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7755"/>
  </bookViews>
  <sheets>
    <sheet name="Миколаів" sheetId="9" r:id="rId1"/>
  </sheets>
  <definedNames>
    <definedName name="_xlnm._FilterDatabase" localSheetId="0" hidden="1">Миколаів!$A$12:$O$12</definedName>
  </definedNames>
  <calcPr calcId="145621"/>
</workbook>
</file>

<file path=xl/calcChain.xml><?xml version="1.0" encoding="utf-8"?>
<calcChain xmlns="http://schemas.openxmlformats.org/spreadsheetml/2006/main">
  <c r="L27" i="9" l="1"/>
  <c r="L29" i="9" s="1"/>
  <c r="N27" i="9"/>
  <c r="N29" i="9" s="1"/>
  <c r="M27" i="9"/>
  <c r="M29" i="9" s="1"/>
</calcChain>
</file>

<file path=xl/sharedStrings.xml><?xml version="1.0" encoding="utf-8"?>
<sst xmlns="http://schemas.openxmlformats.org/spreadsheetml/2006/main" count="88" uniqueCount="58">
  <si>
    <t>№ з/п</t>
  </si>
  <si>
    <t>Категорія (група) лісів</t>
  </si>
  <si>
    <t>Вид, спосіб рубки</t>
  </si>
  <si>
    <t>Площа, га</t>
  </si>
  <si>
    <t>Запас деревини, куб.м</t>
  </si>
  <si>
    <t>Лісорубний квиток</t>
  </si>
  <si>
    <t>загальний</t>
  </si>
  <si>
    <t>ліквідний</t>
  </si>
  <si>
    <t>серія</t>
  </si>
  <si>
    <t>№</t>
  </si>
  <si>
    <t>дата виписки</t>
  </si>
  <si>
    <t>1. Рубки головного користування</t>
  </si>
  <si>
    <t>Разом</t>
  </si>
  <si>
    <t>2. Рубки формування та оздоровлення лісів</t>
  </si>
  <si>
    <t>3. Інші рубки, пов'язані і не пов'язані з веденням лісового господарства</t>
  </si>
  <si>
    <t>Усього</t>
  </si>
  <si>
    <t>Миколаївське</t>
  </si>
  <si>
    <t>Лісокористувач (дочірнє лісогосподарське підприємство)</t>
  </si>
  <si>
    <t xml:space="preserve"> лісництво</t>
  </si>
  <si>
    <t>Господарська секція</t>
  </si>
  <si>
    <t>Номер кварталу</t>
  </si>
  <si>
    <t>Номер виділу</t>
  </si>
  <si>
    <t>Назва сільської ради</t>
  </si>
  <si>
    <t>Інформація</t>
  </si>
  <si>
    <t>кординати</t>
  </si>
  <si>
    <t>ЛЬЛРК</t>
  </si>
  <si>
    <t>Сз</t>
  </si>
  <si>
    <t>Тростянецька ОТГ</t>
  </si>
  <si>
    <t>Дз</t>
  </si>
  <si>
    <t>Рудниківська</t>
  </si>
  <si>
    <t>розчистка кварт. Просіки</t>
  </si>
  <si>
    <t>розшириння лісових доріг</t>
  </si>
  <si>
    <t>0</t>
  </si>
  <si>
    <t>492543,91"Пн</t>
  </si>
  <si>
    <t>235421,82"Сх</t>
  </si>
  <si>
    <t>493145,07"Пн</t>
  </si>
  <si>
    <t>240405,36"Сх</t>
  </si>
  <si>
    <t xml:space="preserve">про виписані лісорубні квитки на заготівлю деревини в порядку рубок головного користування, 
рубок формування та оздоровлення лісів та інших рубок, пов'язаних і не пов'язаних з веденням лісового господарства у 2021 році по Миколаївському ДЛГП  "Галсільліс" </t>
  </si>
  <si>
    <t>ВСР вибірковий</t>
  </si>
  <si>
    <t>тл</t>
  </si>
  <si>
    <t>мл</t>
  </si>
  <si>
    <t>3</t>
  </si>
  <si>
    <t>2,6</t>
  </si>
  <si>
    <t>0,9</t>
  </si>
  <si>
    <t>Розвадівська ОТГ</t>
  </si>
  <si>
    <t>Новороздільська ОТГ</t>
  </si>
  <si>
    <t>498557,91ПН</t>
  </si>
  <si>
    <t>240817,45"сх</t>
  </si>
  <si>
    <t>49,4041041пн</t>
  </si>
  <si>
    <t>23,9499090сх</t>
  </si>
  <si>
    <t>49,4039054пн</t>
  </si>
  <si>
    <t>23,9507140сх</t>
  </si>
  <si>
    <t>СВР</t>
  </si>
  <si>
    <t>Ос</t>
  </si>
  <si>
    <t>Влч</t>
  </si>
  <si>
    <t>Миколаївська ОТГ</t>
  </si>
  <si>
    <t>49,4388689пн</t>
  </si>
  <si>
    <t>23,862648сх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</si>
</sst>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 tint="4.9989318521683403E-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57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1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</cellXfs>
  <cellStyles count="13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92"/>
  <sheetViews>
    <sheetView tabSelected="1" view="pageBreakPreview" topLeftCell="C4" zoomScaleSheetLayoutView="100" workbookViewId="0">
      <selection activeCell="Q8" sqref="Q8"/>
    </sheetView>
  </sheetViews>
  <sheetFormatPr defaultRowHeight="15" x14ac:dyDescent="0.25"/>
  <cols>
    <col min="1" max="1" width="4.28515625" style="2" customWidth="1"/>
    <col min="2" max="2" width="13.5703125" style="2" customWidth="1"/>
    <col min="3" max="3" width="13.42578125" style="9" customWidth="1"/>
    <col min="4" max="4" width="8" style="2" customWidth="1"/>
    <col min="5" max="5" width="6.7109375" style="2" customWidth="1"/>
    <col min="6" max="6" width="10" style="2" customWidth="1"/>
    <col min="7" max="7" width="3.85546875" style="2" customWidth="1"/>
    <col min="8" max="8" width="18.28515625" style="9" customWidth="1"/>
    <col min="9" max="9" width="5.42578125" style="2" customWidth="1"/>
    <col min="10" max="10" width="4.42578125" style="2" customWidth="1"/>
    <col min="11" max="11" width="4.5703125" style="2" customWidth="1"/>
    <col min="12" max="12" width="5.85546875" style="2" customWidth="1"/>
    <col min="13" max="13" width="7.85546875" style="2" customWidth="1"/>
    <col min="14" max="14" width="6.140625" style="2" customWidth="1"/>
    <col min="15" max="15" width="15.7109375" style="2" customWidth="1"/>
    <col min="16" max="16" width="11.140625" style="2" customWidth="1"/>
    <col min="17" max="17" width="12.42578125" style="2" customWidth="1"/>
    <col min="18" max="16384" width="9.140625" style="2"/>
  </cols>
  <sheetData>
    <row r="1" spans="1:17" ht="20.25" x14ac:dyDescent="0.25">
      <c r="A1" s="42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ht="57" customHeight="1" x14ac:dyDescent="0.25">
      <c r="A2" s="41" t="s">
        <v>37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1.5" customHeight="1" x14ac:dyDescent="0.25">
      <c r="A3" s="12"/>
      <c r="B3" s="12"/>
      <c r="C3" s="12"/>
      <c r="D3" s="15"/>
      <c r="E3" s="15"/>
      <c r="F3" s="15"/>
      <c r="G3" s="12"/>
      <c r="H3" s="12"/>
      <c r="I3" s="12"/>
      <c r="J3" s="12"/>
      <c r="K3" s="12"/>
      <c r="L3" s="12"/>
      <c r="M3" s="12"/>
      <c r="N3" s="12"/>
      <c r="O3" s="12"/>
    </row>
    <row r="4" spans="1:17" ht="29.25" customHeight="1" x14ac:dyDescent="0.25">
      <c r="A4" s="46" t="s">
        <v>0</v>
      </c>
      <c r="B4" s="47" t="s">
        <v>17</v>
      </c>
      <c r="C4" s="49" t="s">
        <v>18</v>
      </c>
      <c r="D4" s="50" t="s">
        <v>5</v>
      </c>
      <c r="E4" s="51"/>
      <c r="F4" s="52"/>
      <c r="G4" s="46" t="s">
        <v>1</v>
      </c>
      <c r="H4" s="49" t="s">
        <v>2</v>
      </c>
      <c r="I4" s="46" t="s">
        <v>19</v>
      </c>
      <c r="J4" s="46" t="s">
        <v>20</v>
      </c>
      <c r="K4" s="46" t="s">
        <v>21</v>
      </c>
      <c r="L4" s="46" t="s">
        <v>3</v>
      </c>
      <c r="M4" s="46" t="s">
        <v>4</v>
      </c>
      <c r="N4" s="46"/>
      <c r="O4" s="38" t="s">
        <v>22</v>
      </c>
      <c r="P4" s="53" t="s">
        <v>24</v>
      </c>
      <c r="Q4" s="54"/>
    </row>
    <row r="5" spans="1:17" ht="42.75" customHeight="1" x14ac:dyDescent="0.25">
      <c r="A5" s="46"/>
      <c r="B5" s="48"/>
      <c r="C5" s="48"/>
      <c r="D5" s="14" t="s">
        <v>8</v>
      </c>
      <c r="E5" s="14" t="s">
        <v>9</v>
      </c>
      <c r="F5" s="14" t="s">
        <v>10</v>
      </c>
      <c r="G5" s="46"/>
      <c r="H5" s="48"/>
      <c r="I5" s="46"/>
      <c r="J5" s="46"/>
      <c r="K5" s="46"/>
      <c r="L5" s="46"/>
      <c r="M5" s="14" t="s">
        <v>6</v>
      </c>
      <c r="N5" s="14" t="s">
        <v>7</v>
      </c>
      <c r="O5" s="39"/>
      <c r="P5" s="55"/>
      <c r="Q5" s="56"/>
    </row>
    <row r="6" spans="1:17" s="11" customFormat="1" ht="15" customHeight="1" x14ac:dyDescent="0.25">
      <c r="A6" s="43" t="s">
        <v>11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5"/>
      <c r="P6" s="24"/>
      <c r="Q6" s="25"/>
    </row>
    <row r="7" spans="1:17" s="11" customFormat="1" ht="15" customHeight="1" x14ac:dyDescent="0.25">
      <c r="A7" s="16">
        <v>1</v>
      </c>
      <c r="B7" s="17" t="s">
        <v>16</v>
      </c>
      <c r="C7" s="17" t="s">
        <v>16</v>
      </c>
      <c r="D7" s="16" t="s">
        <v>25</v>
      </c>
      <c r="E7" s="16">
        <v>5546</v>
      </c>
      <c r="F7" s="6">
        <v>44266</v>
      </c>
      <c r="G7" s="16"/>
      <c r="H7" s="17" t="s">
        <v>52</v>
      </c>
      <c r="I7" s="16" t="s">
        <v>53</v>
      </c>
      <c r="J7" s="16">
        <v>27</v>
      </c>
      <c r="K7" s="16">
        <v>28</v>
      </c>
      <c r="L7" s="16">
        <v>0.9</v>
      </c>
      <c r="M7" s="16">
        <v>109</v>
      </c>
      <c r="N7" s="16">
        <v>92</v>
      </c>
      <c r="O7" s="34" t="s">
        <v>44</v>
      </c>
      <c r="P7" s="26" t="s">
        <v>56</v>
      </c>
      <c r="Q7" s="26" t="s">
        <v>57</v>
      </c>
    </row>
    <row r="8" spans="1:17" s="11" customFormat="1" ht="15" customHeight="1" x14ac:dyDescent="0.25">
      <c r="A8" s="16"/>
      <c r="B8" s="17" t="s">
        <v>16</v>
      </c>
      <c r="C8" s="17" t="s">
        <v>16</v>
      </c>
      <c r="D8" s="16" t="s">
        <v>25</v>
      </c>
      <c r="E8" s="16">
        <v>5546</v>
      </c>
      <c r="F8" s="6">
        <v>44266</v>
      </c>
      <c r="G8" s="16"/>
      <c r="H8" s="17" t="s">
        <v>52</v>
      </c>
      <c r="I8" s="16" t="s">
        <v>54</v>
      </c>
      <c r="J8" s="16">
        <v>30</v>
      </c>
      <c r="K8" s="16">
        <v>3</v>
      </c>
      <c r="L8" s="16">
        <v>0.3</v>
      </c>
      <c r="M8" s="16">
        <v>113</v>
      </c>
      <c r="N8" s="16">
        <v>106</v>
      </c>
      <c r="O8" s="34" t="s">
        <v>55</v>
      </c>
      <c r="P8" s="26">
        <v>49.3838461</v>
      </c>
      <c r="Q8" s="26">
        <v>24.017098000000001</v>
      </c>
    </row>
    <row r="9" spans="1:17" s="11" customFormat="1" ht="15" customHeight="1" x14ac:dyDescent="0.25">
      <c r="A9" s="16">
        <v>2</v>
      </c>
      <c r="B9" s="17"/>
      <c r="C9" s="17"/>
      <c r="D9" s="16"/>
      <c r="E9" s="16"/>
      <c r="F9" s="6"/>
      <c r="G9" s="16"/>
      <c r="H9" s="17"/>
      <c r="I9" s="16"/>
      <c r="J9" s="16"/>
      <c r="K9" s="16"/>
      <c r="L9" s="16"/>
      <c r="M9" s="16"/>
      <c r="N9" s="16"/>
      <c r="O9" s="34"/>
      <c r="P9" s="26"/>
      <c r="Q9" s="26"/>
    </row>
    <row r="10" spans="1:17" ht="15" customHeight="1" x14ac:dyDescent="0.25">
      <c r="A10" s="3"/>
      <c r="B10" s="4"/>
      <c r="C10" s="32" t="s">
        <v>12</v>
      </c>
      <c r="D10" s="16"/>
      <c r="E10" s="16"/>
      <c r="F10" s="6"/>
      <c r="G10" s="16"/>
      <c r="H10" s="17"/>
      <c r="I10" s="3"/>
      <c r="J10" s="3"/>
      <c r="K10" s="3"/>
      <c r="L10" s="21"/>
      <c r="M10" s="21"/>
      <c r="N10" s="21"/>
      <c r="O10" s="1"/>
      <c r="P10" s="26"/>
      <c r="Q10" s="26"/>
    </row>
    <row r="11" spans="1:17" s="11" customFormat="1" ht="15" customHeight="1" x14ac:dyDescent="0.25">
      <c r="A11" s="43" t="s">
        <v>13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5"/>
      <c r="P11" s="27"/>
      <c r="Q11" s="27"/>
    </row>
    <row r="12" spans="1:17" ht="15" customHeight="1" x14ac:dyDescent="0.25">
      <c r="A12" s="3">
        <v>1</v>
      </c>
      <c r="B12" s="17" t="s">
        <v>16</v>
      </c>
      <c r="C12" s="17" t="s">
        <v>16</v>
      </c>
      <c r="D12" s="18" t="s">
        <v>25</v>
      </c>
      <c r="E12" s="18">
        <v>5547</v>
      </c>
      <c r="F12" s="33">
        <v>44280</v>
      </c>
      <c r="G12" s="3"/>
      <c r="H12" s="17" t="s">
        <v>38</v>
      </c>
      <c r="I12" s="16" t="s">
        <v>39</v>
      </c>
      <c r="J12" s="16">
        <v>26</v>
      </c>
      <c r="K12" s="22" t="s">
        <v>41</v>
      </c>
      <c r="L12" s="16">
        <v>5.8</v>
      </c>
      <c r="M12" s="16">
        <v>89</v>
      </c>
      <c r="N12" s="16">
        <v>63</v>
      </c>
      <c r="O12" s="13" t="s">
        <v>45</v>
      </c>
      <c r="P12" s="26" t="s">
        <v>46</v>
      </c>
      <c r="Q12" s="26" t="s">
        <v>47</v>
      </c>
    </row>
    <row r="13" spans="1:17" ht="15" customHeight="1" x14ac:dyDescent="0.25">
      <c r="A13" s="16">
        <v>2</v>
      </c>
      <c r="B13" s="17" t="s">
        <v>16</v>
      </c>
      <c r="C13" s="17" t="s">
        <v>16</v>
      </c>
      <c r="D13" s="18" t="s">
        <v>25</v>
      </c>
      <c r="E13" s="18">
        <v>5547</v>
      </c>
      <c r="F13" s="33">
        <v>44280</v>
      </c>
      <c r="G13" s="16"/>
      <c r="H13" s="17" t="s">
        <v>38</v>
      </c>
      <c r="I13" s="16" t="s">
        <v>40</v>
      </c>
      <c r="J13" s="16">
        <v>29</v>
      </c>
      <c r="K13" s="16">
        <v>10</v>
      </c>
      <c r="L13" s="30" t="s">
        <v>42</v>
      </c>
      <c r="M13" s="31">
        <v>71</v>
      </c>
      <c r="N13" s="16">
        <v>57</v>
      </c>
      <c r="O13" s="13" t="s">
        <v>44</v>
      </c>
      <c r="P13" s="28" t="s">
        <v>48</v>
      </c>
      <c r="Q13" s="28" t="s">
        <v>49</v>
      </c>
    </row>
    <row r="14" spans="1:17" ht="15" customHeight="1" x14ac:dyDescent="0.25">
      <c r="A14" s="16">
        <v>3</v>
      </c>
      <c r="B14" s="17" t="s">
        <v>16</v>
      </c>
      <c r="C14" s="17" t="s">
        <v>16</v>
      </c>
      <c r="D14" s="18" t="s">
        <v>25</v>
      </c>
      <c r="E14" s="18">
        <v>5547</v>
      </c>
      <c r="F14" s="33">
        <v>44280</v>
      </c>
      <c r="G14" s="16"/>
      <c r="H14" s="17" t="s">
        <v>38</v>
      </c>
      <c r="I14" s="16" t="s">
        <v>40</v>
      </c>
      <c r="J14" s="16">
        <v>29</v>
      </c>
      <c r="K14" s="16">
        <v>12</v>
      </c>
      <c r="L14" s="30" t="s">
        <v>43</v>
      </c>
      <c r="M14" s="31">
        <v>31</v>
      </c>
      <c r="N14" s="16">
        <v>20</v>
      </c>
      <c r="O14" s="13" t="s">
        <v>44</v>
      </c>
      <c r="P14" s="28" t="s">
        <v>50</v>
      </c>
      <c r="Q14" s="28" t="s">
        <v>51</v>
      </c>
    </row>
    <row r="15" spans="1:17" ht="15" customHeight="1" x14ac:dyDescent="0.25">
      <c r="A15" s="16">
        <v>4</v>
      </c>
      <c r="B15" s="17"/>
      <c r="C15" s="17"/>
      <c r="D15" s="16"/>
      <c r="E15" s="16"/>
      <c r="F15" s="6"/>
      <c r="G15" s="16"/>
      <c r="H15" s="17"/>
      <c r="I15" s="16"/>
      <c r="J15" s="16"/>
      <c r="K15" s="16"/>
      <c r="L15" s="30" t="s">
        <v>32</v>
      </c>
      <c r="M15" s="31"/>
      <c r="N15" s="16"/>
      <c r="O15" s="13"/>
      <c r="P15" s="28"/>
      <c r="Q15" s="28"/>
    </row>
    <row r="16" spans="1:17" ht="15" customHeight="1" x14ac:dyDescent="0.25">
      <c r="A16" s="16">
        <v>5</v>
      </c>
      <c r="B16" s="17"/>
      <c r="C16" s="17"/>
      <c r="D16" s="16"/>
      <c r="E16" s="16"/>
      <c r="F16" s="6"/>
      <c r="G16" s="16"/>
      <c r="H16" s="17"/>
      <c r="I16" s="16"/>
      <c r="J16" s="16"/>
      <c r="K16" s="16"/>
      <c r="L16" s="30" t="s">
        <v>32</v>
      </c>
      <c r="M16" s="31"/>
      <c r="N16" s="16"/>
      <c r="O16" s="13"/>
      <c r="P16" s="28"/>
      <c r="Q16" s="28"/>
    </row>
    <row r="17" spans="1:17" ht="15" customHeight="1" x14ac:dyDescent="0.25">
      <c r="A17" s="16">
        <v>6</v>
      </c>
      <c r="B17" s="17"/>
      <c r="C17" s="17"/>
      <c r="D17" s="16"/>
      <c r="E17" s="16"/>
      <c r="F17" s="6"/>
      <c r="G17" s="16"/>
      <c r="H17" s="17"/>
      <c r="I17" s="16"/>
      <c r="J17" s="16"/>
      <c r="K17" s="16"/>
      <c r="L17" s="30" t="s">
        <v>32</v>
      </c>
      <c r="M17" s="31"/>
      <c r="N17" s="16"/>
      <c r="O17" s="13"/>
      <c r="P17" s="28"/>
      <c r="Q17" s="28"/>
    </row>
    <row r="18" spans="1:17" ht="15" customHeight="1" x14ac:dyDescent="0.25">
      <c r="A18" s="16">
        <v>7</v>
      </c>
      <c r="B18" s="17"/>
      <c r="C18" s="17"/>
      <c r="D18" s="16"/>
      <c r="E18" s="16"/>
      <c r="F18" s="6"/>
      <c r="G18" s="16"/>
      <c r="H18" s="17"/>
      <c r="I18" s="16"/>
      <c r="J18" s="16"/>
      <c r="K18" s="16"/>
      <c r="L18" s="30" t="s">
        <v>32</v>
      </c>
      <c r="M18" s="31"/>
      <c r="N18" s="16"/>
      <c r="O18" s="13"/>
      <c r="P18" s="28"/>
      <c r="Q18" s="28"/>
    </row>
    <row r="19" spans="1:17" ht="15" customHeight="1" x14ac:dyDescent="0.25">
      <c r="A19" s="19"/>
      <c r="B19" s="17"/>
      <c r="C19" s="20" t="s">
        <v>12</v>
      </c>
      <c r="D19" s="19"/>
      <c r="E19" s="19"/>
      <c r="F19" s="19"/>
      <c r="G19" s="19"/>
      <c r="H19" s="20"/>
      <c r="I19" s="19"/>
      <c r="J19" s="19"/>
      <c r="K19" s="19"/>
      <c r="L19" s="23">
        <v>0</v>
      </c>
      <c r="M19" s="23">
        <v>0</v>
      </c>
      <c r="N19" s="23">
        <v>0</v>
      </c>
      <c r="O19" s="5"/>
      <c r="P19" s="1"/>
      <c r="Q19" s="1"/>
    </row>
    <row r="20" spans="1:17" x14ac:dyDescent="0.25">
      <c r="A20" s="40" t="s">
        <v>14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1"/>
      <c r="Q20" s="1"/>
    </row>
    <row r="21" spans="1:17" ht="33" customHeight="1" x14ac:dyDescent="0.25">
      <c r="A21" s="18">
        <v>1</v>
      </c>
      <c r="B21" s="17" t="s">
        <v>16</v>
      </c>
      <c r="C21" s="17" t="s">
        <v>16</v>
      </c>
      <c r="D21" s="18" t="s">
        <v>25</v>
      </c>
      <c r="E21" s="18">
        <v>5543</v>
      </c>
      <c r="F21" s="33">
        <v>44216</v>
      </c>
      <c r="G21" s="18">
        <v>3</v>
      </c>
      <c r="H21" s="10" t="s">
        <v>30</v>
      </c>
      <c r="I21" s="18" t="s">
        <v>28</v>
      </c>
      <c r="J21" s="18">
        <v>21</v>
      </c>
      <c r="K21" s="18">
        <v>3</v>
      </c>
      <c r="L21" s="16">
        <v>0.8</v>
      </c>
      <c r="M21" s="16">
        <v>179</v>
      </c>
      <c r="N21" s="16">
        <v>146</v>
      </c>
      <c r="O21" s="34" t="s">
        <v>29</v>
      </c>
      <c r="P21" s="26" t="s">
        <v>33</v>
      </c>
      <c r="Q21" s="26" t="s">
        <v>34</v>
      </c>
    </row>
    <row r="22" spans="1:17" ht="33.75" customHeight="1" x14ac:dyDescent="0.25">
      <c r="A22" s="18">
        <v>2</v>
      </c>
      <c r="B22" s="17" t="s">
        <v>16</v>
      </c>
      <c r="C22" s="17" t="s">
        <v>16</v>
      </c>
      <c r="D22" s="18" t="s">
        <v>25</v>
      </c>
      <c r="E22" s="18">
        <v>5544</v>
      </c>
      <c r="F22" s="33">
        <v>44224</v>
      </c>
      <c r="G22" s="18">
        <v>3</v>
      </c>
      <c r="H22" s="10" t="s">
        <v>31</v>
      </c>
      <c r="I22" s="18" t="s">
        <v>26</v>
      </c>
      <c r="J22" s="18">
        <v>9</v>
      </c>
      <c r="K22" s="18">
        <v>26</v>
      </c>
      <c r="L22" s="16">
        <v>0.4</v>
      </c>
      <c r="M22" s="16">
        <v>185</v>
      </c>
      <c r="N22" s="16">
        <v>161</v>
      </c>
      <c r="O22" s="34" t="s">
        <v>27</v>
      </c>
      <c r="P22" s="26" t="s">
        <v>35</v>
      </c>
      <c r="Q22" s="26" t="s">
        <v>36</v>
      </c>
    </row>
    <row r="23" spans="1:17" ht="15" customHeight="1" x14ac:dyDescent="0.25">
      <c r="A23" s="18">
        <v>3</v>
      </c>
      <c r="B23" s="17"/>
      <c r="C23" s="17"/>
      <c r="D23" s="18"/>
      <c r="E23" s="18"/>
      <c r="F23" s="33"/>
      <c r="G23" s="18"/>
      <c r="H23" s="10"/>
      <c r="I23" s="18"/>
      <c r="J23" s="18"/>
      <c r="K23" s="18"/>
      <c r="L23" s="16"/>
      <c r="M23" s="16"/>
      <c r="N23" s="16"/>
      <c r="O23" s="34"/>
      <c r="P23" s="26"/>
      <c r="Q23" s="26"/>
    </row>
    <row r="24" spans="1:17" ht="15" customHeight="1" x14ac:dyDescent="0.25">
      <c r="A24" s="18"/>
      <c r="B24" s="17"/>
      <c r="C24" s="17"/>
      <c r="D24" s="18"/>
      <c r="E24" s="18"/>
      <c r="F24" s="33"/>
      <c r="G24" s="18"/>
      <c r="H24" s="10"/>
      <c r="I24" s="18"/>
      <c r="J24" s="18"/>
      <c r="K24" s="18"/>
      <c r="L24" s="16"/>
      <c r="M24" s="16"/>
      <c r="N24" s="16"/>
      <c r="O24" s="34"/>
      <c r="P24" s="26"/>
      <c r="Q24" s="26"/>
    </row>
    <row r="25" spans="1:17" ht="15" customHeight="1" x14ac:dyDescent="0.25">
      <c r="A25" s="18"/>
      <c r="B25" s="17"/>
      <c r="C25" s="17"/>
      <c r="D25" s="18"/>
      <c r="E25" s="18"/>
      <c r="F25" s="33"/>
      <c r="G25" s="18"/>
      <c r="H25" s="10"/>
      <c r="I25" s="18"/>
      <c r="J25" s="18"/>
      <c r="K25" s="18"/>
      <c r="L25" s="16"/>
      <c r="M25" s="16"/>
      <c r="N25" s="16"/>
      <c r="O25" s="34"/>
      <c r="P25" s="26"/>
      <c r="Q25" s="26"/>
    </row>
    <row r="26" spans="1:17" ht="15" customHeight="1" x14ac:dyDescent="0.25">
      <c r="A26" s="29"/>
      <c r="B26" s="29"/>
      <c r="C26" s="20"/>
      <c r="D26" s="36"/>
      <c r="E26" s="29"/>
      <c r="F26" s="29"/>
      <c r="G26" s="29"/>
      <c r="H26" s="20"/>
      <c r="I26" s="29"/>
      <c r="J26" s="29"/>
      <c r="K26" s="29"/>
      <c r="L26" s="21"/>
      <c r="M26" s="21"/>
      <c r="N26" s="21"/>
      <c r="O26" s="5"/>
      <c r="P26" s="1"/>
      <c r="Q26" s="1"/>
    </row>
    <row r="27" spans="1:17" ht="15" customHeight="1" x14ac:dyDescent="0.25">
      <c r="A27" s="29"/>
      <c r="B27" s="29"/>
      <c r="C27" s="20" t="s">
        <v>12</v>
      </c>
      <c r="D27" s="29"/>
      <c r="E27" s="29"/>
      <c r="F27" s="29"/>
      <c r="G27" s="29"/>
      <c r="H27" s="20"/>
      <c r="I27" s="29"/>
      <c r="J27" s="29"/>
      <c r="K27" s="29"/>
      <c r="L27" s="21">
        <f>(L21+L22)</f>
        <v>1.2000000000000002</v>
      </c>
      <c r="M27" s="21">
        <f>(M21+M22)</f>
        <v>364</v>
      </c>
      <c r="N27" s="21">
        <f>(N21+N22)</f>
        <v>307</v>
      </c>
      <c r="O27" s="5"/>
      <c r="P27" s="1"/>
      <c r="Q27" s="1"/>
    </row>
    <row r="28" spans="1:17" ht="15" customHeight="1" x14ac:dyDescent="0.25">
      <c r="A28" s="29"/>
      <c r="B28" s="29"/>
      <c r="C28" s="20"/>
      <c r="D28" s="29"/>
      <c r="E28" s="29"/>
      <c r="F28" s="29"/>
      <c r="G28" s="29"/>
      <c r="H28" s="20"/>
      <c r="I28" s="29"/>
      <c r="J28" s="29"/>
      <c r="K28" s="29"/>
      <c r="L28" s="21"/>
      <c r="M28" s="21"/>
      <c r="N28" s="21"/>
      <c r="O28" s="5"/>
      <c r="P28" s="1"/>
      <c r="Q28" s="1"/>
    </row>
    <row r="29" spans="1:17" ht="15" customHeight="1" x14ac:dyDescent="0.25">
      <c r="A29" s="7"/>
      <c r="B29" s="8"/>
      <c r="C29" s="20" t="s">
        <v>15</v>
      </c>
      <c r="D29" s="18"/>
      <c r="E29" s="17"/>
      <c r="F29" s="18"/>
      <c r="G29" s="7"/>
      <c r="H29" s="10"/>
      <c r="I29" s="7"/>
      <c r="J29" s="7"/>
      <c r="K29" s="7"/>
      <c r="L29" s="37">
        <f>(L10+L19+L27)</f>
        <v>1.2000000000000002</v>
      </c>
      <c r="M29" s="35">
        <f>(M10+M19+M27)</f>
        <v>364</v>
      </c>
      <c r="N29" s="35">
        <f>(N10+N19+N27)</f>
        <v>307</v>
      </c>
      <c r="O29" s="1"/>
      <c r="P29" s="1"/>
      <c r="Q29" s="1"/>
    </row>
    <row r="30" spans="1:17" ht="15" customHeight="1" x14ac:dyDescent="0.25"/>
    <row r="31" spans="1:17" ht="15" customHeight="1" x14ac:dyDescent="0.25"/>
    <row r="32" spans="1:17" ht="15" customHeight="1" x14ac:dyDescent="0.25"/>
    <row r="33" spans="1:15" s="11" customFormat="1" ht="15" customHeight="1" x14ac:dyDescent="0.25">
      <c r="A33" s="2"/>
      <c r="B33" s="2"/>
      <c r="C33" s="9"/>
      <c r="D33" s="2"/>
      <c r="E33" s="2"/>
      <c r="F33" s="2"/>
      <c r="G33" s="2"/>
      <c r="H33" s="9"/>
      <c r="I33" s="2"/>
      <c r="J33" s="2"/>
      <c r="K33" s="2"/>
      <c r="L33" s="2"/>
      <c r="M33" s="2"/>
      <c r="N33" s="2"/>
      <c r="O33" s="2"/>
    </row>
    <row r="34" spans="1:15" s="11" customFormat="1" ht="15" customHeight="1" x14ac:dyDescent="0.25">
      <c r="A34" s="2"/>
      <c r="B34" s="2"/>
      <c r="C34" s="9"/>
      <c r="D34" s="2"/>
      <c r="E34" s="2"/>
      <c r="F34" s="2"/>
      <c r="G34" s="2"/>
      <c r="H34" s="9"/>
      <c r="I34" s="2"/>
      <c r="J34" s="2"/>
      <c r="K34" s="2"/>
      <c r="L34" s="2"/>
      <c r="M34" s="2"/>
      <c r="N34" s="2"/>
      <c r="O34" s="2"/>
    </row>
    <row r="35" spans="1:15" ht="15" customHeight="1" x14ac:dyDescent="0.25"/>
    <row r="36" spans="1:15" ht="15" customHeight="1" x14ac:dyDescent="0.25"/>
    <row r="37" spans="1:15" ht="15" customHeight="1" x14ac:dyDescent="0.25"/>
    <row r="38" spans="1:15" ht="15" customHeight="1" x14ac:dyDescent="0.25"/>
    <row r="39" spans="1:15" ht="15" customHeight="1" x14ac:dyDescent="0.25"/>
    <row r="40" spans="1:15" s="11" customFormat="1" ht="15" customHeight="1" x14ac:dyDescent="0.25">
      <c r="A40" s="2"/>
      <c r="B40" s="2"/>
      <c r="C40" s="9"/>
      <c r="D40" s="2"/>
      <c r="E40" s="2"/>
      <c r="F40" s="2"/>
      <c r="G40" s="2"/>
      <c r="H40" s="9"/>
      <c r="I40" s="2"/>
      <c r="J40" s="2"/>
      <c r="K40" s="2"/>
      <c r="L40" s="2"/>
      <c r="M40" s="2"/>
      <c r="N40" s="2"/>
      <c r="O40" s="2"/>
    </row>
    <row r="41" spans="1:15" ht="15" customHeight="1" x14ac:dyDescent="0.25"/>
    <row r="42" spans="1:15" ht="15" customHeight="1" x14ac:dyDescent="0.25"/>
    <row r="43" spans="1:15" ht="15" customHeight="1" x14ac:dyDescent="0.25"/>
    <row r="44" spans="1:15" ht="15" customHeight="1" x14ac:dyDescent="0.25"/>
    <row r="45" spans="1:15" ht="15" customHeight="1" x14ac:dyDescent="0.25"/>
    <row r="46" spans="1:15" ht="15" customHeight="1" x14ac:dyDescent="0.25"/>
    <row r="47" spans="1:15" ht="15" customHeight="1" x14ac:dyDescent="0.25"/>
    <row r="48" spans="1:15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</sheetData>
  <mergeCells count="18">
    <mergeCell ref="M4:N4"/>
    <mergeCell ref="P4:Q5"/>
    <mergeCell ref="O4:O5"/>
    <mergeCell ref="A20:O20"/>
    <mergeCell ref="A2:Q2"/>
    <mergeCell ref="A1:Q1"/>
    <mergeCell ref="A11:O11"/>
    <mergeCell ref="A6:O6"/>
    <mergeCell ref="A4:A5"/>
    <mergeCell ref="B4:B5"/>
    <mergeCell ref="C4:C5"/>
    <mergeCell ref="D4:F4"/>
    <mergeCell ref="G4:G5"/>
    <mergeCell ref="H4:H5"/>
    <mergeCell ref="I4:I5"/>
    <mergeCell ref="J4:J5"/>
    <mergeCell ref="K4:K5"/>
    <mergeCell ref="L4:L5"/>
  </mergeCells>
  <pageMargins left="0.25" right="0.25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Миколаів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2021-05-05T05:52:56Z</dcterms:modified>
</cp:coreProperties>
</file>