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755" activeTab="1"/>
  </bookViews>
  <sheets>
    <sheet name="Лист1" sheetId="3" r:id="rId1"/>
    <sheet name="Лист2" sheetId="4" r:id="rId2"/>
  </sheets>
  <definedNames>
    <definedName name="_xlnm.Print_Area" localSheetId="0">Лист1!$A$1:$K$53</definedName>
  </definedNames>
  <calcPr calcId="124519"/>
</workbook>
</file>

<file path=xl/calcChain.xml><?xml version="1.0" encoding="utf-8"?>
<calcChain xmlns="http://schemas.openxmlformats.org/spreadsheetml/2006/main">
  <c r="K51" i="4"/>
  <c r="J51"/>
  <c r="I51"/>
  <c r="K43" i="3"/>
  <c r="J43"/>
  <c r="I43"/>
  <c r="K36"/>
  <c r="J36"/>
  <c r="I36"/>
  <c r="J20"/>
  <c r="K20"/>
  <c r="I20"/>
</calcChain>
</file>

<file path=xl/sharedStrings.xml><?xml version="1.0" encoding="utf-8"?>
<sst xmlns="http://schemas.openxmlformats.org/spreadsheetml/2006/main" count="487" uniqueCount="119">
  <si>
    <t>Найменування лісництва</t>
  </si>
  <si>
    <t>ліквідний</t>
  </si>
  <si>
    <t>№ п.п</t>
  </si>
  <si>
    <t>загальний</t>
  </si>
  <si>
    <t>Прикарпатське</t>
  </si>
  <si>
    <t>Надсянське</t>
  </si>
  <si>
    <t>Верховинське</t>
  </si>
  <si>
    <t>Разом</t>
  </si>
  <si>
    <t>Ісаївська</t>
  </si>
  <si>
    <t>Верхньогусинська</t>
  </si>
  <si>
    <t>Нижньояблунська</t>
  </si>
  <si>
    <t>Господарська секція</t>
  </si>
  <si>
    <t>Запас, м куб.</t>
  </si>
  <si>
    <t>найменування власника лісу/ лісокористувач</t>
  </si>
  <si>
    <t>Орієнтовний план проведення рубок головного користування 
та рубок формування і оздоровлення лісів по Турківському ДЛГП "Галсільліс" на 2016 рік</t>
  </si>
  <si>
    <t>Назва сільської ради</t>
  </si>
  <si>
    <t>Вид, спосіб рубуки</t>
  </si>
  <si>
    <t>Намер кварталу</t>
  </si>
  <si>
    <t>Номер виділу</t>
  </si>
  <si>
    <t>Площа, га</t>
  </si>
  <si>
    <t>1. Рубуки головного користування</t>
  </si>
  <si>
    <t xml:space="preserve">Турківське ДЛГП </t>
  </si>
  <si>
    <t>суцільна</t>
  </si>
  <si>
    <t>ялиця</t>
  </si>
  <si>
    <t>ялина</t>
  </si>
  <si>
    <t>бук</t>
  </si>
  <si>
    <t>-</t>
  </si>
  <si>
    <t>поступова кінцевого прийому</t>
  </si>
  <si>
    <t>Ясиницька</t>
  </si>
  <si>
    <t>14(3)</t>
  </si>
  <si>
    <t>14(4)</t>
  </si>
  <si>
    <t>Мохнацька</t>
  </si>
  <si>
    <t>Нижньояблінська</t>
  </si>
  <si>
    <t>3(1)</t>
  </si>
  <si>
    <t>3(2)</t>
  </si>
  <si>
    <t>18(2)</t>
  </si>
  <si>
    <t>2. Рубки формування і оздоровлення лісів</t>
  </si>
  <si>
    <t>Яворівська</t>
  </si>
  <si>
    <t>Лісовідновна поступова останньго прийому</t>
  </si>
  <si>
    <t>Хвойна</t>
  </si>
  <si>
    <t>Лімнянське</t>
  </si>
  <si>
    <t>Хащівська</t>
  </si>
  <si>
    <t>Вибірково - санітарна</t>
  </si>
  <si>
    <t>3. Інші заходи повязані з веденням лісового господарства</t>
  </si>
  <si>
    <t>Очистка від захаращеності</t>
  </si>
  <si>
    <t>Вовчанська</t>
  </si>
  <si>
    <t>Бітлянське</t>
  </si>
  <si>
    <t>Карпатська</t>
  </si>
  <si>
    <t>Либохорівська</t>
  </si>
  <si>
    <t>Суцільно - санітарна</t>
  </si>
  <si>
    <t xml:space="preserve">Вовчанська </t>
  </si>
  <si>
    <t>Кривківська</t>
  </si>
  <si>
    <t>Суцльно - санітарна</t>
  </si>
  <si>
    <t>Бітлянська</t>
  </si>
  <si>
    <t>Твердолистяне</t>
  </si>
  <si>
    <t xml:space="preserve">Нижньотурівська </t>
  </si>
  <si>
    <t>Ільницьа</t>
  </si>
  <si>
    <t>Вузьколісосічна</t>
  </si>
  <si>
    <t>Смерека</t>
  </si>
  <si>
    <t>Вузьколісрсічна</t>
  </si>
  <si>
    <t>Розлуцька</t>
  </si>
  <si>
    <t>Координати</t>
  </si>
  <si>
    <t>Ялицева</t>
  </si>
  <si>
    <t>Букова</t>
  </si>
  <si>
    <t>суцільна вузьколісосічна</t>
  </si>
  <si>
    <t>Ялинова</t>
  </si>
  <si>
    <t>Краснянська</t>
  </si>
  <si>
    <t>Ластівська</t>
  </si>
  <si>
    <t>Ільницька</t>
  </si>
  <si>
    <t>Риківська</t>
  </si>
  <si>
    <t>Ясеницька</t>
  </si>
  <si>
    <r>
      <t xml:space="preserve">Орієнтовний план проведення рубок головного користування 
та рубок формування і оздоровлення лісів по Турківському ДЛГП "Галсільліс" на 2018 </t>
    </r>
    <r>
      <rPr>
        <sz val="14"/>
        <color indexed="8"/>
        <rFont val="Arial"/>
        <family val="2"/>
        <charset val="204"/>
      </rPr>
      <t>рік</t>
    </r>
  </si>
  <si>
    <t>49,09484 Пн 23,12095 Сх</t>
  </si>
  <si>
    <t>49,05939 Пн 022,54807 Сх</t>
  </si>
  <si>
    <t>49,05801 Пн 022,55214 Сх</t>
  </si>
  <si>
    <t>49,05992 Пн022,53994 Сх</t>
  </si>
  <si>
    <t>48,52228 Пн 022,59471 Сх</t>
  </si>
  <si>
    <t>48,52189 Пн 022,52183 Сх</t>
  </si>
  <si>
    <t>48,56598 Пн 23,11930 Сх</t>
  </si>
  <si>
    <t>49,11611 Пн 022,52370 Сх</t>
  </si>
  <si>
    <t>49,13540 Пн 022,56630 Сх</t>
  </si>
  <si>
    <t>48,59979 Пн 022,59124 Сх</t>
  </si>
  <si>
    <t>49,12010 Пн 023,13220 Сх</t>
  </si>
  <si>
    <t>49,11595 Пн 023,07253 Сх</t>
  </si>
  <si>
    <t>49,12082 Пн 023,13220 Сх</t>
  </si>
  <si>
    <t>49,12082 Пн 023,13129 Сх</t>
  </si>
  <si>
    <t>49,13625 Пн 023,02254 Сх</t>
  </si>
  <si>
    <t>49,05534 Пн 023,06511 Сх</t>
  </si>
  <si>
    <t>49,02342 Пн 023,08014 Сх</t>
  </si>
  <si>
    <t>48,61396Пн 022,59891 Сх</t>
  </si>
  <si>
    <t>48,57414 Пн 022,59962  Сх</t>
  </si>
  <si>
    <t>48,57648 Пн 022,54840 Сх</t>
  </si>
  <si>
    <t>48,59407 Пн 022,56575 Сх</t>
  </si>
  <si>
    <t>49,12033 Пн 023,13238 Сх</t>
  </si>
  <si>
    <t>49,06802 Пн 022,52140 Сх</t>
  </si>
  <si>
    <t>48,6585 Пн 022,52167 Сх</t>
  </si>
  <si>
    <t>49,12131 Пн 023,13095</t>
  </si>
  <si>
    <t>49,12937 Пн 022,58462 Сх</t>
  </si>
  <si>
    <t xml:space="preserve">49,13740 Пн 022,56051 Сх </t>
  </si>
  <si>
    <t>Суцільнолісосічна діляночна</t>
  </si>
  <si>
    <t>49,12976 Пн 023,08812 Сх</t>
  </si>
  <si>
    <t>49,12825 Пн 023,08801 Сх</t>
  </si>
  <si>
    <t>48,59443 Пн 022,56738 Сх</t>
  </si>
  <si>
    <t>49,06109 Пн 022,53759 Сх</t>
  </si>
  <si>
    <t>49,06687 Пн 022,52098 Сх</t>
  </si>
  <si>
    <t>49,06681 Пн 022,52250 Сх</t>
  </si>
  <si>
    <t>49,06331 Пн 022,53669 Сх</t>
  </si>
  <si>
    <t>49,06341 Пн 022,53690 Сх</t>
  </si>
  <si>
    <t>49,11681 Пн 022,56067 Сх</t>
  </si>
  <si>
    <t>Мохнатська</t>
  </si>
  <si>
    <t>49,11441 Пн 022,52175 Сх</t>
  </si>
  <si>
    <t>49,13725 Пн 023,02254 Сх</t>
  </si>
  <si>
    <t>48,55359 Пн 023,09219 Сх</t>
  </si>
  <si>
    <t>Пн 49,13185 Сх 023,09206</t>
  </si>
  <si>
    <t>Пн 48,59392 Сх 022,59174</t>
  </si>
  <si>
    <t>Пн 48,57371 Сх 022,59506</t>
  </si>
  <si>
    <t>Пн 49,12881 Сх 023,04094</t>
  </si>
  <si>
    <t>Пн 49,13707 Сх 023,02289</t>
  </si>
  <si>
    <t>Пн 49,14224 Сх 023,05575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</si>
</sst>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6" fillId="0" borderId="0"/>
  </cellStyleXfs>
  <cellXfs count="54">
    <xf numFmtId="0" fontId="0" fillId="0" borderId="0" xfId="0"/>
    <xf numFmtId="0" fontId="3" fillId="0" borderId="1" xfId="3" applyFill="1" applyBorder="1" applyAlignment="1">
      <alignment horizontal="center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3" fillId="0" borderId="1" xfId="3" applyFill="1" applyBorder="1" applyAlignment="1">
      <alignment horizontal="center" vertical="center"/>
    </xf>
    <xf numFmtId="0" fontId="3" fillId="0" borderId="1" xfId="3" applyFill="1" applyBorder="1" applyAlignment="1">
      <alignment horizontal="left"/>
    </xf>
    <xf numFmtId="0" fontId="2" fillId="0" borderId="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/>
    </xf>
    <xf numFmtId="0" fontId="3" fillId="0" borderId="1" xfId="3" applyFill="1" applyBorder="1" applyAlignment="1">
      <alignment horizontal="left" wrapText="1"/>
    </xf>
    <xf numFmtId="0" fontId="3" fillId="0" borderId="1" xfId="3" applyBorder="1" applyAlignment="1">
      <alignment horizontal="left"/>
    </xf>
    <xf numFmtId="0" fontId="1" fillId="0" borderId="2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/>
    </xf>
    <xf numFmtId="0" fontId="6" fillId="0" borderId="1" xfId="3" applyFont="1" applyFill="1" applyBorder="1" applyAlignment="1">
      <alignment horizontal="left" wrapText="1"/>
    </xf>
    <xf numFmtId="0" fontId="6" fillId="0" borderId="1" xfId="3" applyFont="1" applyBorder="1" applyAlignment="1">
      <alignment horizontal="left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left" wrapText="1"/>
    </xf>
    <xf numFmtId="0" fontId="7" fillId="0" borderId="1" xfId="3" applyFont="1" applyBorder="1" applyAlignment="1">
      <alignment horizontal="left"/>
    </xf>
    <xf numFmtId="0" fontId="2" fillId="0" borderId="2" xfId="3" applyFont="1" applyFill="1" applyBorder="1" applyAlignment="1">
      <alignment horizontal="center"/>
    </xf>
    <xf numFmtId="0" fontId="9" fillId="0" borderId="0" xfId="3" applyFont="1" applyFill="1" applyAlignment="1">
      <alignment horizontal="center" vertical="center" wrapText="1"/>
    </xf>
    <xf numFmtId="0" fontId="3" fillId="0" borderId="0" xfId="3" applyFill="1" applyBorder="1" applyAlignment="1">
      <alignment horizontal="center" vertical="center" wrapText="1"/>
    </xf>
    <xf numFmtId="0" fontId="3" fillId="0" borderId="0" xfId="3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/>
    </xf>
    <xf numFmtId="0" fontId="3" fillId="0" borderId="0" xfId="3" applyFill="1" applyBorder="1" applyAlignment="1">
      <alignment horizontal="center"/>
    </xf>
    <xf numFmtId="0" fontId="0" fillId="0" borderId="0" xfId="0" applyBorder="1" applyAlignment="1"/>
    <xf numFmtId="0" fontId="7" fillId="0" borderId="0" xfId="3" applyFont="1" applyFill="1" applyBorder="1" applyAlignment="1">
      <alignment horizontal="center"/>
    </xf>
    <xf numFmtId="0" fontId="3" fillId="0" borderId="2" xfId="3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3" fillId="0" borderId="2" xfId="3" applyFill="1" applyBorder="1" applyAlignment="1">
      <alignment horizontal="center"/>
    </xf>
    <xf numFmtId="0" fontId="0" fillId="0" borderId="1" xfId="0" applyBorder="1"/>
    <xf numFmtId="0" fontId="6" fillId="0" borderId="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 wrapText="1"/>
    </xf>
    <xf numFmtId="0" fontId="7" fillId="0" borderId="2" xfId="3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5" fillId="0" borderId="1" xfId="3" applyFont="1" applyFill="1" applyBorder="1" applyAlignment="1">
      <alignment horizontal="center" vertical="center" textRotation="90" wrapText="1"/>
    </xf>
    <xf numFmtId="0" fontId="3" fillId="0" borderId="2" xfId="3" applyFill="1" applyBorder="1" applyAlignment="1">
      <alignment horizontal="center" vertical="center" wrapText="1"/>
    </xf>
    <xf numFmtId="0" fontId="3" fillId="0" borderId="6" xfId="3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/>
    </xf>
    <xf numFmtId="0" fontId="2" fillId="0" borderId="5" xfId="3" applyFont="1" applyFill="1" applyBorder="1" applyAlignment="1">
      <alignment horizontal="center"/>
    </xf>
    <xf numFmtId="0" fontId="2" fillId="0" borderId="6" xfId="3" applyFont="1" applyFill="1" applyBorder="1" applyAlignment="1">
      <alignment horizontal="center"/>
    </xf>
    <xf numFmtId="0" fontId="9" fillId="0" borderId="0" xfId="3" applyFont="1" applyFill="1" applyAlignment="1">
      <alignment horizontal="center" vertical="center" wrapText="1"/>
    </xf>
    <xf numFmtId="0" fontId="3" fillId="0" borderId="3" xfId="3" applyFill="1" applyBorder="1" applyAlignment="1">
      <alignment horizontal="center" vertical="center" wrapText="1"/>
    </xf>
    <xf numFmtId="0" fontId="3" fillId="0" borderId="4" xfId="3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Обычный" xfId="0" builtinId="0"/>
    <cellStyle name="Обычный 11" xfId="1"/>
    <cellStyle name="Обычный 13" xfId="2"/>
    <cellStyle name="Обычный 2" xfId="3"/>
    <cellStyle name="Обычный 3" xfId="4"/>
    <cellStyle name="Обычный 4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workbookViewId="0">
      <selection sqref="A1:K1"/>
    </sheetView>
  </sheetViews>
  <sheetFormatPr defaultRowHeight="15"/>
  <cols>
    <col min="1" max="1" width="6.140625" bestFit="1" customWidth="1"/>
    <col min="2" max="2" width="36.85546875" customWidth="1"/>
    <col min="3" max="3" width="22.7109375" bestFit="1" customWidth="1"/>
    <col min="4" max="4" width="18.5703125" customWidth="1"/>
    <col min="5" max="5" width="22.42578125" customWidth="1"/>
    <col min="6" max="6" width="19.140625" bestFit="1" customWidth="1"/>
    <col min="7" max="7" width="17.140625" customWidth="1"/>
    <col min="8" max="8" width="12.42578125" customWidth="1"/>
    <col min="9" max="9" width="11.7109375" customWidth="1"/>
    <col min="10" max="10" width="13" customWidth="1"/>
    <col min="11" max="11" width="18.85546875" hidden="1" customWidth="1"/>
    <col min="12" max="12" width="18.85546875" customWidth="1"/>
  </cols>
  <sheetData>
    <row r="1" spans="1:12" ht="64.5" customHeight="1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22"/>
    </row>
    <row r="2" spans="1:12">
      <c r="A2" s="47" t="s">
        <v>2</v>
      </c>
      <c r="B2" s="47" t="s">
        <v>13</v>
      </c>
      <c r="C2" s="47" t="s">
        <v>0</v>
      </c>
      <c r="D2" s="49" t="s">
        <v>15</v>
      </c>
      <c r="E2" s="49" t="s">
        <v>16</v>
      </c>
      <c r="F2" s="47" t="s">
        <v>11</v>
      </c>
      <c r="G2" s="40" t="s">
        <v>17</v>
      </c>
      <c r="H2" s="40" t="s">
        <v>18</v>
      </c>
      <c r="I2" s="40" t="s">
        <v>19</v>
      </c>
      <c r="J2" s="41" t="s">
        <v>12</v>
      </c>
      <c r="K2" s="42"/>
      <c r="L2" s="23"/>
    </row>
    <row r="3" spans="1:12">
      <c r="A3" s="48"/>
      <c r="B3" s="48"/>
      <c r="C3" s="48"/>
      <c r="D3" s="50"/>
      <c r="E3" s="48"/>
      <c r="F3" s="48"/>
      <c r="G3" s="40"/>
      <c r="H3" s="40"/>
      <c r="I3" s="40"/>
      <c r="J3" s="4" t="s">
        <v>3</v>
      </c>
      <c r="K3" s="4" t="s">
        <v>1</v>
      </c>
      <c r="L3" s="24"/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25"/>
    </row>
    <row r="5" spans="1:12">
      <c r="A5" s="43" t="s">
        <v>20</v>
      </c>
      <c r="B5" s="44"/>
      <c r="C5" s="44"/>
      <c r="D5" s="44"/>
      <c r="E5" s="44"/>
      <c r="F5" s="44"/>
      <c r="G5" s="44"/>
      <c r="H5" s="44"/>
      <c r="I5" s="44"/>
      <c r="J5" s="44"/>
      <c r="K5" s="45"/>
      <c r="L5" s="26"/>
    </row>
    <row r="6" spans="1:12">
      <c r="A6" s="12">
        <v>1</v>
      </c>
      <c r="B6" s="7" t="s">
        <v>21</v>
      </c>
      <c r="C6" s="5" t="s">
        <v>4</v>
      </c>
      <c r="D6" s="5" t="s">
        <v>28</v>
      </c>
      <c r="E6" s="10" t="s">
        <v>22</v>
      </c>
      <c r="F6" s="11" t="s">
        <v>24</v>
      </c>
      <c r="G6" s="1">
        <v>34</v>
      </c>
      <c r="H6" s="1" t="s">
        <v>29</v>
      </c>
      <c r="I6" s="1">
        <v>0.6</v>
      </c>
      <c r="J6" s="1">
        <v>129</v>
      </c>
      <c r="K6" s="1">
        <v>120</v>
      </c>
      <c r="L6" s="27"/>
    </row>
    <row r="7" spans="1:12">
      <c r="A7" s="12">
        <v>2</v>
      </c>
      <c r="B7" s="7" t="s">
        <v>21</v>
      </c>
      <c r="C7" s="5" t="s">
        <v>4</v>
      </c>
      <c r="D7" s="5" t="s">
        <v>28</v>
      </c>
      <c r="E7" s="10" t="s">
        <v>22</v>
      </c>
      <c r="F7" s="11" t="s">
        <v>24</v>
      </c>
      <c r="G7" s="1">
        <v>34</v>
      </c>
      <c r="H7" s="1" t="s">
        <v>30</v>
      </c>
      <c r="I7" s="1">
        <v>0.5</v>
      </c>
      <c r="J7" s="1">
        <v>93</v>
      </c>
      <c r="K7" s="1">
        <v>83</v>
      </c>
      <c r="L7" s="27"/>
    </row>
    <row r="8" spans="1:12">
      <c r="A8" s="12">
        <v>3</v>
      </c>
      <c r="B8" s="7" t="s">
        <v>21</v>
      </c>
      <c r="C8" s="5" t="s">
        <v>6</v>
      </c>
      <c r="D8" s="5" t="s">
        <v>31</v>
      </c>
      <c r="E8" s="10" t="s">
        <v>22</v>
      </c>
      <c r="F8" s="11" t="s">
        <v>24</v>
      </c>
      <c r="G8" s="1">
        <v>5</v>
      </c>
      <c r="H8" s="1">
        <v>16</v>
      </c>
      <c r="I8" s="1">
        <v>0.6</v>
      </c>
      <c r="J8" s="1">
        <v>77</v>
      </c>
      <c r="K8" s="1">
        <v>62</v>
      </c>
      <c r="L8" s="27"/>
    </row>
    <row r="9" spans="1:12">
      <c r="A9" s="12">
        <v>4</v>
      </c>
      <c r="B9" s="7" t="s">
        <v>21</v>
      </c>
      <c r="C9" s="5" t="s">
        <v>5</v>
      </c>
      <c r="D9" s="5" t="s">
        <v>32</v>
      </c>
      <c r="E9" s="10" t="s">
        <v>22</v>
      </c>
      <c r="F9" s="11" t="s">
        <v>24</v>
      </c>
      <c r="G9" s="1">
        <v>14</v>
      </c>
      <c r="H9" s="1">
        <v>31</v>
      </c>
      <c r="I9" s="1">
        <v>0.9</v>
      </c>
      <c r="J9" s="1">
        <v>74</v>
      </c>
      <c r="K9" s="1">
        <v>74</v>
      </c>
      <c r="L9" s="27"/>
    </row>
    <row r="10" spans="1:12">
      <c r="A10" s="12">
        <v>5</v>
      </c>
      <c r="B10" s="7" t="s">
        <v>21</v>
      </c>
      <c r="C10" s="5" t="s">
        <v>5</v>
      </c>
      <c r="D10" s="5" t="s">
        <v>10</v>
      </c>
      <c r="E10" s="10" t="s">
        <v>22</v>
      </c>
      <c r="F10" s="11" t="s">
        <v>24</v>
      </c>
      <c r="G10" s="1">
        <v>20</v>
      </c>
      <c r="H10" s="1" t="s">
        <v>33</v>
      </c>
      <c r="I10" s="1">
        <v>0.9</v>
      </c>
      <c r="J10" s="1">
        <v>168</v>
      </c>
      <c r="K10" s="1">
        <v>157</v>
      </c>
      <c r="L10" s="27"/>
    </row>
    <row r="11" spans="1:12">
      <c r="A11" s="12">
        <v>6</v>
      </c>
      <c r="B11" s="7" t="s">
        <v>21</v>
      </c>
      <c r="C11" s="5" t="s">
        <v>5</v>
      </c>
      <c r="D11" s="5" t="s">
        <v>10</v>
      </c>
      <c r="E11" s="10" t="s">
        <v>22</v>
      </c>
      <c r="F11" s="11" t="s">
        <v>24</v>
      </c>
      <c r="G11" s="1">
        <v>20</v>
      </c>
      <c r="H11" s="1" t="s">
        <v>34</v>
      </c>
      <c r="I11" s="1">
        <v>1</v>
      </c>
      <c r="J11" s="1">
        <v>71</v>
      </c>
      <c r="K11" s="1">
        <v>60</v>
      </c>
      <c r="L11" s="27"/>
    </row>
    <row r="12" spans="1:12">
      <c r="A12" s="12">
        <v>7</v>
      </c>
      <c r="B12" s="7" t="s">
        <v>21</v>
      </c>
      <c r="C12" s="5" t="s">
        <v>5</v>
      </c>
      <c r="D12" s="5" t="s">
        <v>10</v>
      </c>
      <c r="E12" s="10" t="s">
        <v>22</v>
      </c>
      <c r="F12" s="11" t="s">
        <v>24</v>
      </c>
      <c r="G12" s="1">
        <v>20</v>
      </c>
      <c r="H12" s="1">
        <v>6</v>
      </c>
      <c r="I12" s="1">
        <v>1</v>
      </c>
      <c r="J12" s="1">
        <v>208</v>
      </c>
      <c r="K12" s="1">
        <v>198</v>
      </c>
      <c r="L12" s="27"/>
    </row>
    <row r="13" spans="1:12" ht="26.25">
      <c r="A13" s="12">
        <v>8</v>
      </c>
      <c r="B13" s="7" t="s">
        <v>21</v>
      </c>
      <c r="C13" s="5" t="s">
        <v>6</v>
      </c>
      <c r="D13" s="5" t="s">
        <v>31</v>
      </c>
      <c r="E13" s="10" t="s">
        <v>27</v>
      </c>
      <c r="F13" s="11" t="s">
        <v>24</v>
      </c>
      <c r="G13" s="1">
        <v>5</v>
      </c>
      <c r="H13" s="1">
        <v>28</v>
      </c>
      <c r="I13" s="1">
        <v>1.2</v>
      </c>
      <c r="J13" s="1">
        <v>100</v>
      </c>
      <c r="K13" s="1">
        <v>78</v>
      </c>
      <c r="L13" s="27"/>
    </row>
    <row r="14" spans="1:12" ht="26.25">
      <c r="A14" s="12">
        <v>9</v>
      </c>
      <c r="B14" s="7" t="s">
        <v>21</v>
      </c>
      <c r="C14" s="5" t="s">
        <v>6</v>
      </c>
      <c r="D14" s="5" t="s">
        <v>9</v>
      </c>
      <c r="E14" s="10" t="s">
        <v>27</v>
      </c>
      <c r="F14" s="11" t="s">
        <v>25</v>
      </c>
      <c r="G14" s="1">
        <v>25</v>
      </c>
      <c r="H14" s="1" t="s">
        <v>35</v>
      </c>
      <c r="I14" s="1">
        <v>0.7</v>
      </c>
      <c r="J14" s="1">
        <v>147</v>
      </c>
      <c r="K14" s="1">
        <v>120</v>
      </c>
      <c r="L14" s="27"/>
    </row>
    <row r="15" spans="1:12" ht="26.25">
      <c r="A15" s="12">
        <v>10</v>
      </c>
      <c r="B15" s="7" t="s">
        <v>21</v>
      </c>
      <c r="C15" s="5" t="s">
        <v>4</v>
      </c>
      <c r="D15" s="5" t="s">
        <v>8</v>
      </c>
      <c r="E15" s="10" t="s">
        <v>27</v>
      </c>
      <c r="F15" s="11" t="s">
        <v>23</v>
      </c>
      <c r="G15" s="1">
        <v>14</v>
      </c>
      <c r="H15" s="1">
        <v>15</v>
      </c>
      <c r="I15" s="1">
        <v>1.2</v>
      </c>
      <c r="J15" s="1">
        <v>376</v>
      </c>
      <c r="K15" s="1">
        <v>345</v>
      </c>
      <c r="L15" s="27"/>
    </row>
    <row r="16" spans="1:12">
      <c r="A16" s="12"/>
      <c r="B16" s="7" t="s">
        <v>21</v>
      </c>
      <c r="C16" s="5" t="s">
        <v>5</v>
      </c>
      <c r="D16" s="5" t="s">
        <v>56</v>
      </c>
      <c r="E16" s="10" t="s">
        <v>57</v>
      </c>
      <c r="F16" s="11" t="s">
        <v>58</v>
      </c>
      <c r="G16" s="1">
        <v>38</v>
      </c>
      <c r="H16" s="1">
        <v>1</v>
      </c>
      <c r="I16" s="1">
        <v>0.8</v>
      </c>
      <c r="J16" s="1">
        <v>83</v>
      </c>
      <c r="K16" s="1">
        <v>64</v>
      </c>
      <c r="L16" s="27"/>
    </row>
    <row r="17" spans="1:12" ht="26.25">
      <c r="A17" s="12"/>
      <c r="B17" s="7" t="s">
        <v>21</v>
      </c>
      <c r="C17" s="5" t="s">
        <v>4</v>
      </c>
      <c r="D17" s="5" t="s">
        <v>8</v>
      </c>
      <c r="E17" s="10" t="s">
        <v>27</v>
      </c>
      <c r="F17" s="11" t="s">
        <v>58</v>
      </c>
      <c r="G17" s="1">
        <v>16</v>
      </c>
      <c r="H17" s="1">
        <v>23</v>
      </c>
      <c r="I17" s="1">
        <v>1.2</v>
      </c>
      <c r="J17" s="1">
        <v>394</v>
      </c>
      <c r="K17" s="1">
        <v>315</v>
      </c>
      <c r="L17" s="27"/>
    </row>
    <row r="18" spans="1:12">
      <c r="A18" s="12"/>
      <c r="B18" s="7" t="s">
        <v>21</v>
      </c>
      <c r="C18" s="5" t="s">
        <v>4</v>
      </c>
      <c r="D18" s="5" t="s">
        <v>60</v>
      </c>
      <c r="E18" s="5" t="s">
        <v>59</v>
      </c>
      <c r="F18" s="11" t="s">
        <v>58</v>
      </c>
      <c r="G18" s="1">
        <v>2</v>
      </c>
      <c r="H18" s="1">
        <v>24</v>
      </c>
      <c r="I18" s="1">
        <v>0.9</v>
      </c>
      <c r="J18" s="1">
        <v>116</v>
      </c>
      <c r="K18" s="1">
        <v>109</v>
      </c>
      <c r="L18" s="27"/>
    </row>
    <row r="19" spans="1:12" ht="26.25">
      <c r="A19" s="13">
        <v>10</v>
      </c>
      <c r="B19" s="7" t="s">
        <v>21</v>
      </c>
      <c r="C19" s="5" t="s">
        <v>4</v>
      </c>
      <c r="D19" s="5" t="s">
        <v>8</v>
      </c>
      <c r="E19" s="10" t="s">
        <v>27</v>
      </c>
      <c r="F19" s="11" t="s">
        <v>23</v>
      </c>
      <c r="G19" s="1">
        <v>18</v>
      </c>
      <c r="H19" s="1">
        <v>16</v>
      </c>
      <c r="I19" s="1">
        <v>2.5</v>
      </c>
      <c r="J19" s="1">
        <v>916</v>
      </c>
      <c r="K19" s="1">
        <v>873</v>
      </c>
      <c r="L19" s="27"/>
    </row>
    <row r="20" spans="1:12">
      <c r="A20" s="4"/>
      <c r="B20" s="9" t="s">
        <v>7</v>
      </c>
      <c r="C20" s="8" t="s">
        <v>26</v>
      </c>
      <c r="D20" s="7" t="s">
        <v>26</v>
      </c>
      <c r="E20" s="7" t="s">
        <v>26</v>
      </c>
      <c r="F20" s="7" t="s">
        <v>26</v>
      </c>
      <c r="G20" s="2" t="s">
        <v>26</v>
      </c>
      <c r="H20" s="2" t="s">
        <v>26</v>
      </c>
      <c r="I20" s="6">
        <f>SUM(I6:I19)</f>
        <v>14</v>
      </c>
      <c r="J20" s="6">
        <f>SUM(J6:J19)</f>
        <v>2952</v>
      </c>
      <c r="K20" s="6">
        <f>SUM(K6:K19)</f>
        <v>2658</v>
      </c>
      <c r="L20" s="26"/>
    </row>
    <row r="21" spans="1:12">
      <c r="A21" s="43" t="s">
        <v>36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  <c r="L21" s="28"/>
    </row>
    <row r="22" spans="1:12" ht="26.25">
      <c r="A22" s="12">
        <v>1</v>
      </c>
      <c r="B22" s="7" t="s">
        <v>21</v>
      </c>
      <c r="C22" s="14" t="s">
        <v>4</v>
      </c>
      <c r="D22" s="14" t="s">
        <v>37</v>
      </c>
      <c r="E22" s="15" t="s">
        <v>38</v>
      </c>
      <c r="F22" s="16" t="s">
        <v>39</v>
      </c>
      <c r="G22" s="1">
        <v>5</v>
      </c>
      <c r="H22" s="1">
        <v>12</v>
      </c>
      <c r="I22" s="1">
        <v>0.8</v>
      </c>
      <c r="J22" s="1">
        <v>298</v>
      </c>
      <c r="K22" s="1">
        <v>294</v>
      </c>
      <c r="L22" s="27"/>
    </row>
    <row r="23" spans="1:12" ht="26.25">
      <c r="A23" s="12">
        <v>2</v>
      </c>
      <c r="B23" s="7" t="s">
        <v>21</v>
      </c>
      <c r="C23" s="14" t="s">
        <v>4</v>
      </c>
      <c r="D23" s="14" t="s">
        <v>37</v>
      </c>
      <c r="E23" s="15" t="s">
        <v>38</v>
      </c>
      <c r="F23" s="16" t="s">
        <v>39</v>
      </c>
      <c r="G23" s="1">
        <v>7</v>
      </c>
      <c r="H23" s="1">
        <v>16</v>
      </c>
      <c r="I23" s="1">
        <v>0.8</v>
      </c>
      <c r="J23" s="1">
        <v>121</v>
      </c>
      <c r="K23" s="1">
        <v>114</v>
      </c>
      <c r="L23" s="27"/>
    </row>
    <row r="24" spans="1:12">
      <c r="A24" s="12">
        <v>3</v>
      </c>
      <c r="B24" s="7" t="s">
        <v>21</v>
      </c>
      <c r="C24" s="14" t="s">
        <v>40</v>
      </c>
      <c r="D24" s="14" t="s">
        <v>41</v>
      </c>
      <c r="E24" s="15" t="s">
        <v>42</v>
      </c>
      <c r="F24" s="16" t="s">
        <v>39</v>
      </c>
      <c r="G24" s="1">
        <v>2</v>
      </c>
      <c r="H24" s="1">
        <v>17</v>
      </c>
      <c r="I24" s="1">
        <v>3</v>
      </c>
      <c r="J24" s="1">
        <v>57</v>
      </c>
      <c r="K24" s="1">
        <v>52</v>
      </c>
      <c r="L24" s="27"/>
    </row>
    <row r="25" spans="1:12">
      <c r="A25" s="12">
        <v>4</v>
      </c>
      <c r="B25" s="7" t="s">
        <v>21</v>
      </c>
      <c r="C25" s="14" t="s">
        <v>40</v>
      </c>
      <c r="D25" s="14" t="s">
        <v>41</v>
      </c>
      <c r="E25" s="15" t="s">
        <v>42</v>
      </c>
      <c r="F25" s="16" t="s">
        <v>39</v>
      </c>
      <c r="G25" s="1">
        <v>4</v>
      </c>
      <c r="H25" s="1">
        <v>1</v>
      </c>
      <c r="I25" s="1">
        <v>1</v>
      </c>
      <c r="J25" s="1">
        <v>27</v>
      </c>
      <c r="K25" s="1">
        <v>27</v>
      </c>
      <c r="L25" s="27"/>
    </row>
    <row r="26" spans="1:12">
      <c r="A26" s="12">
        <v>5</v>
      </c>
      <c r="B26" s="7" t="s">
        <v>21</v>
      </c>
      <c r="C26" s="14" t="s">
        <v>40</v>
      </c>
      <c r="D26" s="14" t="s">
        <v>50</v>
      </c>
      <c r="E26" s="15" t="s">
        <v>49</v>
      </c>
      <c r="F26" s="16" t="s">
        <v>39</v>
      </c>
      <c r="G26" s="1">
        <v>27</v>
      </c>
      <c r="H26" s="1">
        <v>26</v>
      </c>
      <c r="I26" s="1">
        <v>0.5</v>
      </c>
      <c r="J26" s="1">
        <v>78</v>
      </c>
      <c r="K26" s="1">
        <v>62</v>
      </c>
      <c r="L26" s="27"/>
    </row>
    <row r="27" spans="1:12">
      <c r="A27" s="12">
        <v>6</v>
      </c>
      <c r="B27" s="7" t="s">
        <v>21</v>
      </c>
      <c r="C27" s="14" t="s">
        <v>6</v>
      </c>
      <c r="D27" s="14" t="s">
        <v>51</v>
      </c>
      <c r="E27" s="15" t="s">
        <v>52</v>
      </c>
      <c r="F27" s="16" t="s">
        <v>39</v>
      </c>
      <c r="G27" s="1">
        <v>18</v>
      </c>
      <c r="H27" s="1">
        <v>5</v>
      </c>
      <c r="I27" s="1">
        <v>0.9</v>
      </c>
      <c r="J27" s="1">
        <v>131</v>
      </c>
      <c r="K27" s="1">
        <v>84</v>
      </c>
      <c r="L27" s="27"/>
    </row>
    <row r="28" spans="1:12">
      <c r="A28" s="12">
        <v>7</v>
      </c>
      <c r="B28" s="7" t="s">
        <v>21</v>
      </c>
      <c r="C28" s="14" t="s">
        <v>6</v>
      </c>
      <c r="D28" s="14" t="s">
        <v>51</v>
      </c>
      <c r="E28" s="15" t="s">
        <v>52</v>
      </c>
      <c r="F28" s="16" t="s">
        <v>39</v>
      </c>
      <c r="G28" s="1">
        <v>17</v>
      </c>
      <c r="H28" s="1">
        <v>62</v>
      </c>
      <c r="I28" s="1">
        <v>1.1000000000000001</v>
      </c>
      <c r="J28" s="1">
        <v>114</v>
      </c>
      <c r="K28" s="1">
        <v>75</v>
      </c>
      <c r="L28" s="27"/>
    </row>
    <row r="29" spans="1:12">
      <c r="A29" s="12">
        <v>8</v>
      </c>
      <c r="B29" s="7" t="s">
        <v>21</v>
      </c>
      <c r="C29" s="14" t="s">
        <v>46</v>
      </c>
      <c r="D29" s="14" t="s">
        <v>48</v>
      </c>
      <c r="E29" s="15" t="s">
        <v>49</v>
      </c>
      <c r="F29" s="16" t="s">
        <v>39</v>
      </c>
      <c r="G29" s="1">
        <v>23</v>
      </c>
      <c r="H29" s="1">
        <v>17</v>
      </c>
      <c r="I29" s="1">
        <v>1.1000000000000001</v>
      </c>
      <c r="J29" s="1">
        <v>154</v>
      </c>
      <c r="K29" s="1">
        <v>122</v>
      </c>
      <c r="L29" s="27"/>
    </row>
    <row r="30" spans="1:12">
      <c r="A30" s="13">
        <v>9</v>
      </c>
      <c r="B30" s="7" t="s">
        <v>21</v>
      </c>
      <c r="C30" s="14" t="s">
        <v>46</v>
      </c>
      <c r="D30" s="14" t="s">
        <v>53</v>
      </c>
      <c r="E30" s="15" t="s">
        <v>49</v>
      </c>
      <c r="F30" s="16" t="s">
        <v>39</v>
      </c>
      <c r="G30" s="1">
        <v>4</v>
      </c>
      <c r="H30" s="1">
        <v>18</v>
      </c>
      <c r="I30" s="1">
        <v>2</v>
      </c>
      <c r="J30" s="1">
        <v>401</v>
      </c>
      <c r="K30" s="1">
        <v>305</v>
      </c>
      <c r="L30" s="27"/>
    </row>
    <row r="31" spans="1:12">
      <c r="A31" s="12">
        <v>10</v>
      </c>
      <c r="B31" s="7" t="s">
        <v>21</v>
      </c>
      <c r="C31" s="14" t="s">
        <v>46</v>
      </c>
      <c r="D31" s="14" t="s">
        <v>48</v>
      </c>
      <c r="E31" s="15" t="s">
        <v>49</v>
      </c>
      <c r="F31" s="16" t="s">
        <v>39</v>
      </c>
      <c r="G31" s="1">
        <v>23</v>
      </c>
      <c r="H31" s="1">
        <v>14</v>
      </c>
      <c r="I31" s="1">
        <v>0.6</v>
      </c>
      <c r="J31" s="1">
        <v>152</v>
      </c>
      <c r="K31" s="1">
        <v>122</v>
      </c>
      <c r="L31" s="27"/>
    </row>
    <row r="32" spans="1:12">
      <c r="A32" s="12">
        <v>11</v>
      </c>
      <c r="B32" s="7" t="s">
        <v>21</v>
      </c>
      <c r="C32" s="14" t="s">
        <v>46</v>
      </c>
      <c r="D32" s="14" t="s">
        <v>48</v>
      </c>
      <c r="E32" s="15" t="s">
        <v>49</v>
      </c>
      <c r="F32" s="16" t="s">
        <v>39</v>
      </c>
      <c r="G32" s="1">
        <v>22</v>
      </c>
      <c r="H32" s="1">
        <v>27</v>
      </c>
      <c r="I32" s="1">
        <v>0.7</v>
      </c>
      <c r="J32" s="1">
        <v>110</v>
      </c>
      <c r="K32" s="1">
        <v>82</v>
      </c>
      <c r="L32" s="27"/>
    </row>
    <row r="33" spans="1:12">
      <c r="A33" s="12">
        <v>12</v>
      </c>
      <c r="B33" s="7" t="s">
        <v>21</v>
      </c>
      <c r="C33" s="14" t="s">
        <v>46</v>
      </c>
      <c r="D33" s="14" t="s">
        <v>48</v>
      </c>
      <c r="E33" s="15" t="s">
        <v>49</v>
      </c>
      <c r="F33" s="16" t="s">
        <v>54</v>
      </c>
      <c r="G33" s="1">
        <v>30</v>
      </c>
      <c r="H33" s="1">
        <v>20</v>
      </c>
      <c r="I33" s="1">
        <v>1.4</v>
      </c>
      <c r="J33" s="1">
        <v>217</v>
      </c>
      <c r="K33" s="1">
        <v>183</v>
      </c>
      <c r="L33" s="27"/>
    </row>
    <row r="34" spans="1:12">
      <c r="A34" s="12">
        <v>13</v>
      </c>
      <c r="B34" s="7" t="s">
        <v>21</v>
      </c>
      <c r="C34" s="14" t="s">
        <v>5</v>
      </c>
      <c r="D34" s="14" t="s">
        <v>55</v>
      </c>
      <c r="E34" s="15" t="s">
        <v>49</v>
      </c>
      <c r="F34" s="16" t="s">
        <v>39</v>
      </c>
      <c r="G34" s="1">
        <v>21</v>
      </c>
      <c r="H34" s="1">
        <v>16</v>
      </c>
      <c r="I34" s="1">
        <v>2.1</v>
      </c>
      <c r="J34" s="1">
        <v>337</v>
      </c>
      <c r="K34" s="1">
        <v>281</v>
      </c>
      <c r="L34" s="27"/>
    </row>
    <row r="35" spans="1:12">
      <c r="A35" s="12">
        <v>14</v>
      </c>
      <c r="B35" s="7" t="s">
        <v>21</v>
      </c>
      <c r="C35" s="14" t="s">
        <v>4</v>
      </c>
      <c r="D35" s="14" t="s">
        <v>8</v>
      </c>
      <c r="E35" s="15" t="s">
        <v>49</v>
      </c>
      <c r="F35" s="16" t="s">
        <v>39</v>
      </c>
      <c r="G35" s="1">
        <v>18</v>
      </c>
      <c r="H35" s="1">
        <v>20</v>
      </c>
      <c r="I35" s="1">
        <v>1.2</v>
      </c>
      <c r="J35" s="1">
        <v>197</v>
      </c>
      <c r="K35" s="1">
        <v>158</v>
      </c>
      <c r="L35" s="27"/>
    </row>
    <row r="36" spans="1:12">
      <c r="A36" s="12"/>
      <c r="B36" s="17" t="s">
        <v>7</v>
      </c>
      <c r="C36" s="5"/>
      <c r="D36" s="5"/>
      <c r="E36" s="15"/>
      <c r="F36" s="11"/>
      <c r="G36" s="1"/>
      <c r="H36" s="1"/>
      <c r="I36" s="18">
        <f>SUM(I22:I35)</f>
        <v>17.2</v>
      </c>
      <c r="J36" s="18">
        <f>SUM(J22:J35)</f>
        <v>2394</v>
      </c>
      <c r="K36" s="18">
        <f>SUM(K22:K35)</f>
        <v>1961</v>
      </c>
      <c r="L36" s="29"/>
    </row>
    <row r="37" spans="1:12">
      <c r="A37" s="37" t="s">
        <v>43</v>
      </c>
      <c r="B37" s="38"/>
      <c r="C37" s="38"/>
      <c r="D37" s="38"/>
      <c r="E37" s="38"/>
      <c r="F37" s="38"/>
      <c r="G37" s="38"/>
      <c r="H37" s="38"/>
      <c r="I37" s="38"/>
      <c r="J37" s="38"/>
      <c r="K37" s="39"/>
      <c r="L37" s="28"/>
    </row>
    <row r="38" spans="1:12" ht="26.25">
      <c r="A38" s="12">
        <v>1</v>
      </c>
      <c r="B38" s="7" t="s">
        <v>21</v>
      </c>
      <c r="C38" s="14" t="s">
        <v>40</v>
      </c>
      <c r="D38" s="14" t="s">
        <v>41</v>
      </c>
      <c r="E38" s="15" t="s">
        <v>44</v>
      </c>
      <c r="F38" s="16" t="s">
        <v>39</v>
      </c>
      <c r="G38" s="1">
        <v>5</v>
      </c>
      <c r="H38" s="1">
        <v>4</v>
      </c>
      <c r="I38" s="1">
        <v>4</v>
      </c>
      <c r="J38" s="1">
        <v>24</v>
      </c>
      <c r="K38" s="1">
        <v>21</v>
      </c>
      <c r="L38" s="27"/>
    </row>
    <row r="39" spans="1:12" ht="26.25">
      <c r="A39" s="12">
        <v>2</v>
      </c>
      <c r="B39" s="7" t="s">
        <v>21</v>
      </c>
      <c r="C39" s="14" t="s">
        <v>40</v>
      </c>
      <c r="D39" s="14" t="s">
        <v>45</v>
      </c>
      <c r="E39" s="15" t="s">
        <v>44</v>
      </c>
      <c r="F39" s="16" t="s">
        <v>39</v>
      </c>
      <c r="G39" s="1">
        <v>21</v>
      </c>
      <c r="H39" s="1">
        <v>4</v>
      </c>
      <c r="I39" s="1">
        <v>3</v>
      </c>
      <c r="J39" s="1">
        <v>14</v>
      </c>
      <c r="K39" s="1">
        <v>12</v>
      </c>
      <c r="L39" s="27"/>
    </row>
    <row r="40" spans="1:12" ht="26.25">
      <c r="A40" s="12">
        <v>3</v>
      </c>
      <c r="B40" s="7" t="s">
        <v>21</v>
      </c>
      <c r="C40" s="14" t="s">
        <v>46</v>
      </c>
      <c r="D40" s="14" t="s">
        <v>47</v>
      </c>
      <c r="E40" s="15" t="s">
        <v>44</v>
      </c>
      <c r="F40" s="16" t="s">
        <v>39</v>
      </c>
      <c r="G40" s="1">
        <v>17</v>
      </c>
      <c r="H40" s="1">
        <v>8</v>
      </c>
      <c r="I40" s="1">
        <v>3</v>
      </c>
      <c r="J40" s="1">
        <v>14</v>
      </c>
      <c r="K40" s="1">
        <v>8</v>
      </c>
      <c r="L40" s="27"/>
    </row>
    <row r="41" spans="1:12" ht="26.25">
      <c r="A41" s="12">
        <v>4</v>
      </c>
      <c r="B41" s="7" t="s">
        <v>21</v>
      </c>
      <c r="C41" s="14" t="s">
        <v>46</v>
      </c>
      <c r="D41" s="14" t="s">
        <v>48</v>
      </c>
      <c r="E41" s="15" t="s">
        <v>44</v>
      </c>
      <c r="F41" s="16" t="s">
        <v>39</v>
      </c>
      <c r="G41" s="1">
        <v>22</v>
      </c>
      <c r="H41" s="1">
        <v>13</v>
      </c>
      <c r="I41" s="1">
        <v>5</v>
      </c>
      <c r="J41" s="1">
        <v>25</v>
      </c>
      <c r="K41" s="1">
        <v>10</v>
      </c>
      <c r="L41" s="27"/>
    </row>
    <row r="42" spans="1:12" ht="26.25">
      <c r="A42" s="12">
        <v>5</v>
      </c>
      <c r="B42" s="7" t="s">
        <v>21</v>
      </c>
      <c r="C42" s="14" t="s">
        <v>46</v>
      </c>
      <c r="D42" s="14" t="s">
        <v>48</v>
      </c>
      <c r="E42" s="15" t="s">
        <v>44</v>
      </c>
      <c r="F42" s="16" t="s">
        <v>39</v>
      </c>
      <c r="G42" s="1">
        <v>27</v>
      </c>
      <c r="H42" s="1">
        <v>8</v>
      </c>
      <c r="I42" s="1">
        <v>5</v>
      </c>
      <c r="J42" s="1">
        <v>26</v>
      </c>
      <c r="K42" s="1">
        <v>9</v>
      </c>
      <c r="L42" s="27"/>
    </row>
    <row r="43" spans="1:12">
      <c r="A43" s="12"/>
      <c r="B43" s="17" t="s">
        <v>7</v>
      </c>
      <c r="C43" s="9"/>
      <c r="D43" s="9"/>
      <c r="E43" s="19"/>
      <c r="F43" s="20"/>
      <c r="G43" s="18"/>
      <c r="H43" s="18"/>
      <c r="I43" s="18">
        <f>SUM(I38:I42)</f>
        <v>20</v>
      </c>
      <c r="J43" s="18">
        <f>SUM(J38:J42)</f>
        <v>103</v>
      </c>
      <c r="K43" s="18">
        <f>SUM(K38:K42)</f>
        <v>60</v>
      </c>
      <c r="L43" s="29"/>
    </row>
  </sheetData>
  <mergeCells count="14">
    <mergeCell ref="A37:K37"/>
    <mergeCell ref="I2:I3"/>
    <mergeCell ref="J2:K2"/>
    <mergeCell ref="A5:K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A21:K21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16" workbookViewId="0">
      <selection activeCell="L17" sqref="L17"/>
    </sheetView>
  </sheetViews>
  <sheetFormatPr defaultRowHeight="15"/>
  <cols>
    <col min="1" max="1" width="7" customWidth="1"/>
    <col min="2" max="2" width="16" customWidth="1"/>
    <col min="3" max="3" width="14.140625" customWidth="1"/>
    <col min="4" max="4" width="13.7109375" customWidth="1"/>
    <col min="5" max="5" width="12.140625" customWidth="1"/>
    <col min="12" max="12" width="9.140625" style="33"/>
  </cols>
  <sheetData>
    <row r="1" spans="1:12" ht="63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>
      <c r="A2" s="47" t="s">
        <v>2</v>
      </c>
      <c r="B2" s="47" t="s">
        <v>13</v>
      </c>
      <c r="C2" s="47" t="s">
        <v>0</v>
      </c>
      <c r="D2" s="49" t="s">
        <v>15</v>
      </c>
      <c r="E2" s="49" t="s">
        <v>16</v>
      </c>
      <c r="F2" s="47" t="s">
        <v>11</v>
      </c>
      <c r="G2" s="40" t="s">
        <v>17</v>
      </c>
      <c r="H2" s="40" t="s">
        <v>18</v>
      </c>
      <c r="I2" s="40" t="s">
        <v>19</v>
      </c>
      <c r="J2" s="41" t="s">
        <v>12</v>
      </c>
      <c r="K2" s="42"/>
      <c r="L2" s="49" t="s">
        <v>61</v>
      </c>
    </row>
    <row r="3" spans="1:12">
      <c r="A3" s="48"/>
      <c r="B3" s="48"/>
      <c r="C3" s="48"/>
      <c r="D3" s="50"/>
      <c r="E3" s="48"/>
      <c r="F3" s="48"/>
      <c r="G3" s="40"/>
      <c r="H3" s="40"/>
      <c r="I3" s="40"/>
      <c r="J3" s="4" t="s">
        <v>3</v>
      </c>
      <c r="K3" s="30" t="s">
        <v>1</v>
      </c>
      <c r="L3" s="53"/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1">
        <v>11</v>
      </c>
      <c r="L4" s="3"/>
    </row>
    <row r="5" spans="1:12">
      <c r="A5" s="43" t="s">
        <v>20</v>
      </c>
      <c r="B5" s="44"/>
      <c r="C5" s="44"/>
      <c r="D5" s="44"/>
      <c r="E5" s="44"/>
      <c r="F5" s="44"/>
      <c r="G5" s="44"/>
      <c r="H5" s="44"/>
      <c r="I5" s="44"/>
      <c r="J5" s="44"/>
      <c r="K5" s="45"/>
      <c r="L5" s="6"/>
    </row>
    <row r="6" spans="1:12" ht="51.75">
      <c r="A6" s="12">
        <v>1</v>
      </c>
      <c r="B6" s="7" t="s">
        <v>21</v>
      </c>
      <c r="C6" s="5" t="s">
        <v>4</v>
      </c>
      <c r="D6" s="15" t="s">
        <v>8</v>
      </c>
      <c r="E6" s="15" t="s">
        <v>27</v>
      </c>
      <c r="F6" s="16" t="s">
        <v>62</v>
      </c>
      <c r="G6" s="1">
        <v>17</v>
      </c>
      <c r="H6" s="34">
        <v>10</v>
      </c>
      <c r="I6" s="1">
        <v>0.8</v>
      </c>
      <c r="J6" s="1">
        <v>331</v>
      </c>
      <c r="K6" s="32">
        <v>284</v>
      </c>
      <c r="L6" s="35" t="s">
        <v>82</v>
      </c>
    </row>
    <row r="7" spans="1:12" ht="51.75">
      <c r="A7" s="12">
        <v>2</v>
      </c>
      <c r="B7" s="7" t="s">
        <v>21</v>
      </c>
      <c r="C7" s="14" t="s">
        <v>4</v>
      </c>
      <c r="D7" s="15" t="s">
        <v>8</v>
      </c>
      <c r="E7" s="15" t="s">
        <v>27</v>
      </c>
      <c r="F7" s="16" t="s">
        <v>62</v>
      </c>
      <c r="G7" s="1">
        <v>17</v>
      </c>
      <c r="H7" s="34">
        <v>23</v>
      </c>
      <c r="I7" s="1">
        <v>1</v>
      </c>
      <c r="J7" s="1">
        <v>507</v>
      </c>
      <c r="K7" s="32">
        <v>425</v>
      </c>
      <c r="L7" s="35" t="s">
        <v>83</v>
      </c>
    </row>
    <row r="8" spans="1:12" ht="51.75">
      <c r="A8" s="12">
        <v>3</v>
      </c>
      <c r="B8" s="7" t="s">
        <v>21</v>
      </c>
      <c r="C8" s="14" t="s">
        <v>4</v>
      </c>
      <c r="D8" s="15" t="s">
        <v>67</v>
      </c>
      <c r="E8" s="15" t="s">
        <v>27</v>
      </c>
      <c r="F8" s="16" t="s">
        <v>62</v>
      </c>
      <c r="G8" s="1">
        <v>29</v>
      </c>
      <c r="H8" s="1">
        <v>20.100000000000001</v>
      </c>
      <c r="I8" s="1">
        <v>1</v>
      </c>
      <c r="J8" s="1">
        <v>163</v>
      </c>
      <c r="K8" s="32">
        <v>139</v>
      </c>
      <c r="L8" s="35" t="s">
        <v>84</v>
      </c>
    </row>
    <row r="9" spans="1:12" ht="51.75">
      <c r="A9" s="12">
        <v>4</v>
      </c>
      <c r="B9" s="7" t="s">
        <v>21</v>
      </c>
      <c r="C9" s="14" t="s">
        <v>4</v>
      </c>
      <c r="D9" s="15" t="s">
        <v>67</v>
      </c>
      <c r="E9" s="15" t="s">
        <v>27</v>
      </c>
      <c r="F9" s="16" t="s">
        <v>62</v>
      </c>
      <c r="G9" s="1">
        <v>29</v>
      </c>
      <c r="H9" s="1">
        <v>20.2</v>
      </c>
      <c r="I9" s="1">
        <v>1</v>
      </c>
      <c r="J9" s="1">
        <v>148</v>
      </c>
      <c r="K9" s="32">
        <v>124</v>
      </c>
      <c r="L9" s="35" t="s">
        <v>85</v>
      </c>
    </row>
    <row r="10" spans="1:12" ht="51.75">
      <c r="A10" s="12">
        <v>5</v>
      </c>
      <c r="B10" s="7" t="s">
        <v>21</v>
      </c>
      <c r="C10" s="14" t="s">
        <v>4</v>
      </c>
      <c r="D10" s="15" t="s">
        <v>37</v>
      </c>
      <c r="E10" s="15" t="s">
        <v>64</v>
      </c>
      <c r="F10" s="16" t="s">
        <v>65</v>
      </c>
      <c r="G10" s="1">
        <v>7</v>
      </c>
      <c r="H10" s="1">
        <v>1</v>
      </c>
      <c r="I10" s="1">
        <v>0.9</v>
      </c>
      <c r="J10" s="1">
        <v>199</v>
      </c>
      <c r="K10" s="32">
        <v>165</v>
      </c>
      <c r="L10" s="35" t="s">
        <v>86</v>
      </c>
    </row>
    <row r="11" spans="1:12" ht="51.75">
      <c r="A11" s="12">
        <v>6</v>
      </c>
      <c r="B11" s="7" t="s">
        <v>21</v>
      </c>
      <c r="C11" s="14" t="s">
        <v>4</v>
      </c>
      <c r="D11" s="15" t="s">
        <v>70</v>
      </c>
      <c r="E11" s="15" t="s">
        <v>64</v>
      </c>
      <c r="F11" s="16" t="s">
        <v>65</v>
      </c>
      <c r="G11" s="1">
        <v>34</v>
      </c>
      <c r="H11" s="1">
        <v>16</v>
      </c>
      <c r="I11" s="1">
        <v>0.7</v>
      </c>
      <c r="J11" s="1">
        <v>133</v>
      </c>
      <c r="K11" s="32">
        <v>108</v>
      </c>
      <c r="L11" s="35" t="s">
        <v>72</v>
      </c>
    </row>
    <row r="12" spans="1:12" ht="51.75">
      <c r="A12" s="12">
        <v>7</v>
      </c>
      <c r="B12" s="7" t="s">
        <v>21</v>
      </c>
      <c r="C12" s="14" t="s">
        <v>5</v>
      </c>
      <c r="D12" s="15" t="s">
        <v>68</v>
      </c>
      <c r="E12" s="15" t="s">
        <v>64</v>
      </c>
      <c r="F12" s="16" t="s">
        <v>65</v>
      </c>
      <c r="G12" s="1">
        <v>34</v>
      </c>
      <c r="H12" s="1">
        <v>13</v>
      </c>
      <c r="I12" s="1">
        <v>0.8</v>
      </c>
      <c r="J12" s="1">
        <v>156</v>
      </c>
      <c r="K12" s="32">
        <v>124</v>
      </c>
      <c r="L12" s="35" t="s">
        <v>87</v>
      </c>
    </row>
    <row r="13" spans="1:12" ht="51.75">
      <c r="A13" s="12">
        <v>8</v>
      </c>
      <c r="B13" s="7" t="s">
        <v>21</v>
      </c>
      <c r="C13" s="14" t="s">
        <v>5</v>
      </c>
      <c r="D13" s="15" t="s">
        <v>69</v>
      </c>
      <c r="E13" s="15" t="s">
        <v>64</v>
      </c>
      <c r="F13" s="16" t="s">
        <v>65</v>
      </c>
      <c r="G13" s="1">
        <v>46</v>
      </c>
      <c r="H13" s="1">
        <v>4</v>
      </c>
      <c r="I13" s="1">
        <v>0.6</v>
      </c>
      <c r="J13" s="1">
        <v>58</v>
      </c>
      <c r="K13" s="32">
        <v>48</v>
      </c>
      <c r="L13" s="35" t="s">
        <v>88</v>
      </c>
    </row>
    <row r="14" spans="1:12" ht="51.75">
      <c r="A14" s="12">
        <v>9</v>
      </c>
      <c r="B14" s="7" t="s">
        <v>21</v>
      </c>
      <c r="C14" s="14" t="s">
        <v>5</v>
      </c>
      <c r="D14" s="15" t="s">
        <v>10</v>
      </c>
      <c r="E14" s="15" t="s">
        <v>64</v>
      </c>
      <c r="F14" s="16" t="s">
        <v>65</v>
      </c>
      <c r="G14" s="1">
        <v>14</v>
      </c>
      <c r="H14" s="1">
        <v>23</v>
      </c>
      <c r="I14" s="1">
        <v>0.4</v>
      </c>
      <c r="J14" s="1">
        <v>69</v>
      </c>
      <c r="K14" s="32">
        <v>58</v>
      </c>
      <c r="L14" s="35" t="s">
        <v>73</v>
      </c>
    </row>
    <row r="15" spans="1:12" ht="51.75">
      <c r="A15" s="12">
        <v>10</v>
      </c>
      <c r="B15" s="7" t="s">
        <v>21</v>
      </c>
      <c r="C15" s="14" t="s">
        <v>5</v>
      </c>
      <c r="D15" s="15" t="s">
        <v>10</v>
      </c>
      <c r="E15" s="15" t="s">
        <v>64</v>
      </c>
      <c r="F15" s="16" t="s">
        <v>65</v>
      </c>
      <c r="G15" s="1">
        <v>14</v>
      </c>
      <c r="H15" s="1">
        <v>31</v>
      </c>
      <c r="I15" s="1">
        <v>1</v>
      </c>
      <c r="J15" s="1">
        <v>157</v>
      </c>
      <c r="K15" s="32">
        <v>130</v>
      </c>
      <c r="L15" s="35" t="s">
        <v>74</v>
      </c>
    </row>
    <row r="16" spans="1:12" ht="39">
      <c r="A16" s="12">
        <v>11</v>
      </c>
      <c r="B16" s="7" t="s">
        <v>21</v>
      </c>
      <c r="C16" s="14" t="s">
        <v>5</v>
      </c>
      <c r="D16" s="15" t="s">
        <v>10</v>
      </c>
      <c r="E16" s="15" t="s">
        <v>64</v>
      </c>
      <c r="F16" s="16" t="s">
        <v>65</v>
      </c>
      <c r="G16" s="1">
        <v>20</v>
      </c>
      <c r="H16" s="1">
        <v>6</v>
      </c>
      <c r="I16" s="1">
        <v>1</v>
      </c>
      <c r="J16" s="1">
        <v>205</v>
      </c>
      <c r="K16" s="32">
        <v>160</v>
      </c>
      <c r="L16" s="35" t="s">
        <v>75</v>
      </c>
    </row>
    <row r="17" spans="1:12" ht="51.75">
      <c r="A17" s="12">
        <v>12</v>
      </c>
      <c r="B17" s="7" t="s">
        <v>21</v>
      </c>
      <c r="C17" s="14" t="s">
        <v>6</v>
      </c>
      <c r="D17" s="15" t="s">
        <v>9</v>
      </c>
      <c r="E17" s="15" t="s">
        <v>27</v>
      </c>
      <c r="F17" s="16" t="s">
        <v>63</v>
      </c>
      <c r="G17" s="1">
        <v>25</v>
      </c>
      <c r="H17" s="1">
        <v>4.0999999999999996</v>
      </c>
      <c r="I17" s="1">
        <v>1</v>
      </c>
      <c r="J17" s="1">
        <v>425</v>
      </c>
      <c r="K17" s="32">
        <v>270</v>
      </c>
      <c r="L17" s="35" t="s">
        <v>76</v>
      </c>
    </row>
    <row r="18" spans="1:12" ht="51.75">
      <c r="A18" s="12">
        <v>13</v>
      </c>
      <c r="B18" s="7" t="s">
        <v>21</v>
      </c>
      <c r="C18" s="14" t="s">
        <v>6</v>
      </c>
      <c r="D18" s="15" t="s">
        <v>9</v>
      </c>
      <c r="E18" s="15" t="s">
        <v>27</v>
      </c>
      <c r="F18" s="16" t="s">
        <v>63</v>
      </c>
      <c r="G18" s="1">
        <v>25</v>
      </c>
      <c r="H18" s="1">
        <v>4.2</v>
      </c>
      <c r="I18" s="1">
        <v>1</v>
      </c>
      <c r="J18" s="1">
        <v>297</v>
      </c>
      <c r="K18" s="32">
        <v>220</v>
      </c>
      <c r="L18" s="35" t="s">
        <v>77</v>
      </c>
    </row>
    <row r="19" spans="1:12" ht="51.75">
      <c r="A19" s="12">
        <v>14</v>
      </c>
      <c r="B19" s="7" t="s">
        <v>21</v>
      </c>
      <c r="C19" s="14" t="s">
        <v>6</v>
      </c>
      <c r="D19" s="15" t="s">
        <v>66</v>
      </c>
      <c r="E19" s="15" t="s">
        <v>27</v>
      </c>
      <c r="F19" s="16" t="s">
        <v>63</v>
      </c>
      <c r="G19" s="1">
        <v>3</v>
      </c>
      <c r="H19" s="1">
        <v>3</v>
      </c>
      <c r="I19" s="1">
        <v>1</v>
      </c>
      <c r="J19" s="1">
        <v>275</v>
      </c>
      <c r="K19" s="32">
        <v>226</v>
      </c>
      <c r="L19" s="35" t="s">
        <v>78</v>
      </c>
    </row>
    <row r="20" spans="1:12" ht="51.75">
      <c r="A20" s="12">
        <v>15</v>
      </c>
      <c r="B20" s="7" t="s">
        <v>21</v>
      </c>
      <c r="C20" s="14" t="s">
        <v>40</v>
      </c>
      <c r="D20" s="15" t="s">
        <v>45</v>
      </c>
      <c r="E20" s="15" t="s">
        <v>64</v>
      </c>
      <c r="F20" s="16" t="s">
        <v>65</v>
      </c>
      <c r="G20" s="1">
        <v>27</v>
      </c>
      <c r="H20" s="1">
        <v>27</v>
      </c>
      <c r="I20" s="1">
        <v>0.5</v>
      </c>
      <c r="J20" s="1">
        <v>115</v>
      </c>
      <c r="K20" s="32">
        <v>95</v>
      </c>
      <c r="L20" s="35" t="s">
        <v>79</v>
      </c>
    </row>
    <row r="21" spans="1:12" ht="51.75">
      <c r="A21" s="12">
        <v>16</v>
      </c>
      <c r="B21" s="7" t="s">
        <v>21</v>
      </c>
      <c r="C21" s="14" t="s">
        <v>40</v>
      </c>
      <c r="D21" s="15" t="s">
        <v>45</v>
      </c>
      <c r="E21" s="15" t="s">
        <v>64</v>
      </c>
      <c r="F21" s="16" t="s">
        <v>65</v>
      </c>
      <c r="G21" s="1">
        <v>20</v>
      </c>
      <c r="H21" s="1">
        <v>2</v>
      </c>
      <c r="I21" s="1">
        <v>1</v>
      </c>
      <c r="J21" s="1">
        <v>162</v>
      </c>
      <c r="K21" s="32">
        <v>128</v>
      </c>
      <c r="L21" s="35" t="s">
        <v>80</v>
      </c>
    </row>
    <row r="22" spans="1:12" ht="51.75">
      <c r="A22" s="12">
        <v>17</v>
      </c>
      <c r="B22" s="7" t="s">
        <v>21</v>
      </c>
      <c r="C22" s="14" t="s">
        <v>46</v>
      </c>
      <c r="D22" s="15" t="s">
        <v>53</v>
      </c>
      <c r="E22" s="15" t="s">
        <v>64</v>
      </c>
      <c r="F22" s="16" t="s">
        <v>65</v>
      </c>
      <c r="G22" s="1">
        <v>2</v>
      </c>
      <c r="H22" s="1">
        <v>14</v>
      </c>
      <c r="I22" s="1">
        <v>1</v>
      </c>
      <c r="J22" s="1">
        <v>142</v>
      </c>
      <c r="K22" s="32">
        <v>110</v>
      </c>
      <c r="L22" s="35" t="s">
        <v>81</v>
      </c>
    </row>
    <row r="23" spans="1:12" ht="51.75">
      <c r="A23" s="12">
        <v>18</v>
      </c>
      <c r="B23" s="7" t="s">
        <v>21</v>
      </c>
      <c r="C23" s="14" t="s">
        <v>46</v>
      </c>
      <c r="D23" s="15" t="s">
        <v>53</v>
      </c>
      <c r="E23" s="15" t="s">
        <v>64</v>
      </c>
      <c r="F23" s="16" t="s">
        <v>65</v>
      </c>
      <c r="G23" s="1">
        <v>9</v>
      </c>
      <c r="H23" s="1">
        <v>8.1</v>
      </c>
      <c r="I23" s="1">
        <v>1</v>
      </c>
      <c r="J23" s="1">
        <v>112</v>
      </c>
      <c r="K23" s="32">
        <v>86</v>
      </c>
      <c r="L23" s="35" t="s">
        <v>89</v>
      </c>
    </row>
    <row r="24" spans="1:12" ht="51.75">
      <c r="A24" s="12">
        <v>19</v>
      </c>
      <c r="B24" s="7" t="s">
        <v>21</v>
      </c>
      <c r="C24" s="14" t="s">
        <v>46</v>
      </c>
      <c r="D24" s="15" t="s">
        <v>53</v>
      </c>
      <c r="E24" s="15" t="s">
        <v>64</v>
      </c>
      <c r="F24" s="16" t="s">
        <v>65</v>
      </c>
      <c r="G24" s="1">
        <v>9</v>
      </c>
      <c r="H24" s="1">
        <v>8.1999999999999993</v>
      </c>
      <c r="I24" s="1">
        <v>0.4</v>
      </c>
      <c r="J24" s="1">
        <v>50</v>
      </c>
      <c r="K24" s="32">
        <v>39</v>
      </c>
      <c r="L24" s="35" t="s">
        <v>90</v>
      </c>
    </row>
    <row r="25" spans="1:12" ht="51.75">
      <c r="A25" s="12">
        <v>20</v>
      </c>
      <c r="B25" s="7" t="s">
        <v>21</v>
      </c>
      <c r="C25" s="14" t="s">
        <v>46</v>
      </c>
      <c r="D25" s="15" t="s">
        <v>47</v>
      </c>
      <c r="E25" s="15" t="s">
        <v>64</v>
      </c>
      <c r="F25" s="16" t="s">
        <v>65</v>
      </c>
      <c r="G25" s="1">
        <v>11</v>
      </c>
      <c r="H25" s="1">
        <v>9</v>
      </c>
      <c r="I25" s="1">
        <v>0.7</v>
      </c>
      <c r="J25" s="1">
        <v>87</v>
      </c>
      <c r="K25" s="32">
        <v>59</v>
      </c>
      <c r="L25" s="35" t="s">
        <v>91</v>
      </c>
    </row>
    <row r="26" spans="1:12" ht="51.75">
      <c r="A26" s="12">
        <v>21</v>
      </c>
      <c r="B26" s="7" t="s">
        <v>21</v>
      </c>
      <c r="C26" s="14" t="s">
        <v>46</v>
      </c>
      <c r="D26" s="15" t="s">
        <v>53</v>
      </c>
      <c r="E26" s="15" t="s">
        <v>64</v>
      </c>
      <c r="F26" s="16" t="s">
        <v>65</v>
      </c>
      <c r="G26" s="1">
        <v>3</v>
      </c>
      <c r="H26" s="1">
        <v>5</v>
      </c>
      <c r="I26" s="1">
        <v>1</v>
      </c>
      <c r="J26" s="1">
        <v>93</v>
      </c>
      <c r="K26" s="32">
        <v>67</v>
      </c>
      <c r="L26" s="35" t="s">
        <v>92</v>
      </c>
    </row>
    <row r="27" spans="1:12" ht="51.75">
      <c r="A27" s="12">
        <v>22</v>
      </c>
      <c r="B27" s="7" t="s">
        <v>21</v>
      </c>
      <c r="C27" s="14" t="s">
        <v>4</v>
      </c>
      <c r="D27" s="15" t="s">
        <v>67</v>
      </c>
      <c r="E27" s="15" t="s">
        <v>27</v>
      </c>
      <c r="F27" s="16" t="s">
        <v>62</v>
      </c>
      <c r="G27" s="1">
        <v>29</v>
      </c>
      <c r="H27" s="1">
        <v>20.3</v>
      </c>
      <c r="I27" s="1">
        <v>1</v>
      </c>
      <c r="J27" s="1">
        <v>131</v>
      </c>
      <c r="K27" s="32">
        <v>110</v>
      </c>
      <c r="L27" s="35" t="s">
        <v>93</v>
      </c>
    </row>
    <row r="28" spans="1:12" ht="51.75">
      <c r="A28" s="12">
        <v>23</v>
      </c>
      <c r="B28" s="7" t="s">
        <v>21</v>
      </c>
      <c r="C28" s="14" t="s">
        <v>5</v>
      </c>
      <c r="D28" s="15" t="s">
        <v>10</v>
      </c>
      <c r="E28" s="15" t="s">
        <v>64</v>
      </c>
      <c r="F28" s="16" t="s">
        <v>65</v>
      </c>
      <c r="G28" s="1">
        <v>20</v>
      </c>
      <c r="H28" s="1">
        <v>2</v>
      </c>
      <c r="I28" s="1">
        <v>0.9</v>
      </c>
      <c r="J28" s="1">
        <v>63</v>
      </c>
      <c r="K28" s="32">
        <v>51</v>
      </c>
      <c r="L28" s="35" t="s">
        <v>94</v>
      </c>
    </row>
    <row r="29" spans="1:12" ht="51.75">
      <c r="A29" s="12">
        <v>24</v>
      </c>
      <c r="B29" s="7" t="s">
        <v>21</v>
      </c>
      <c r="C29" s="14" t="s">
        <v>5</v>
      </c>
      <c r="D29" s="15" t="s">
        <v>10</v>
      </c>
      <c r="E29" s="15" t="s">
        <v>64</v>
      </c>
      <c r="F29" s="16" t="s">
        <v>65</v>
      </c>
      <c r="G29" s="1">
        <v>20</v>
      </c>
      <c r="H29" s="1">
        <v>3</v>
      </c>
      <c r="I29" s="1">
        <v>1</v>
      </c>
      <c r="J29" s="1">
        <v>115</v>
      </c>
      <c r="K29" s="32">
        <v>88</v>
      </c>
      <c r="L29" s="35" t="s">
        <v>95</v>
      </c>
    </row>
    <row r="30" spans="1:12" ht="51.75">
      <c r="A30" s="12">
        <v>25</v>
      </c>
      <c r="B30" s="7" t="s">
        <v>21</v>
      </c>
      <c r="C30" s="14" t="s">
        <v>4</v>
      </c>
      <c r="D30" s="15" t="s">
        <v>67</v>
      </c>
      <c r="E30" s="15" t="s">
        <v>27</v>
      </c>
      <c r="F30" s="16" t="s">
        <v>62</v>
      </c>
      <c r="G30" s="1">
        <v>29</v>
      </c>
      <c r="H30" s="1">
        <v>20</v>
      </c>
      <c r="I30" s="1">
        <v>0.9</v>
      </c>
      <c r="J30" s="1">
        <v>156</v>
      </c>
      <c r="K30" s="32">
        <v>127</v>
      </c>
      <c r="L30" s="35" t="s">
        <v>96</v>
      </c>
    </row>
    <row r="31" spans="1:12" ht="51.75">
      <c r="A31" s="12">
        <v>26</v>
      </c>
      <c r="B31" s="7" t="s">
        <v>21</v>
      </c>
      <c r="C31" s="14" t="s">
        <v>4</v>
      </c>
      <c r="D31" s="15" t="s">
        <v>60</v>
      </c>
      <c r="E31" s="15" t="s">
        <v>64</v>
      </c>
      <c r="F31" s="16" t="s">
        <v>65</v>
      </c>
      <c r="G31" s="1">
        <v>2</v>
      </c>
      <c r="H31" s="1">
        <v>24</v>
      </c>
      <c r="I31" s="1">
        <v>0.6</v>
      </c>
      <c r="J31" s="1">
        <v>105</v>
      </c>
      <c r="K31" s="32">
        <v>73</v>
      </c>
      <c r="L31" s="35" t="s">
        <v>97</v>
      </c>
    </row>
    <row r="32" spans="1:12" ht="51.75">
      <c r="A32" s="12">
        <v>27</v>
      </c>
      <c r="B32" s="7" t="s">
        <v>21</v>
      </c>
      <c r="C32" s="14" t="s">
        <v>40</v>
      </c>
      <c r="D32" s="15" t="s">
        <v>45</v>
      </c>
      <c r="E32" s="15" t="s">
        <v>64</v>
      </c>
      <c r="F32" s="16" t="s">
        <v>65</v>
      </c>
      <c r="G32" s="1">
        <v>18</v>
      </c>
      <c r="H32" s="1">
        <v>12</v>
      </c>
      <c r="I32" s="1">
        <v>0.8</v>
      </c>
      <c r="J32" s="1">
        <v>141</v>
      </c>
      <c r="K32" s="32">
        <v>106</v>
      </c>
      <c r="L32" s="35" t="s">
        <v>98</v>
      </c>
    </row>
    <row r="33" spans="1:12" ht="51.75">
      <c r="A33" s="12">
        <v>28</v>
      </c>
      <c r="B33" s="7" t="s">
        <v>21</v>
      </c>
      <c r="C33" s="14" t="s">
        <v>4</v>
      </c>
      <c r="D33" s="15" t="s">
        <v>8</v>
      </c>
      <c r="E33" s="15" t="s">
        <v>99</v>
      </c>
      <c r="F33" s="16" t="s">
        <v>65</v>
      </c>
      <c r="G33" s="1">
        <v>18</v>
      </c>
      <c r="H33" s="1">
        <v>18</v>
      </c>
      <c r="I33" s="1">
        <v>1</v>
      </c>
      <c r="J33" s="1">
        <v>161</v>
      </c>
      <c r="K33" s="32">
        <v>137</v>
      </c>
      <c r="L33" s="35" t="s">
        <v>100</v>
      </c>
    </row>
    <row r="34" spans="1:12" ht="51.75">
      <c r="A34" s="12">
        <v>29</v>
      </c>
      <c r="B34" s="7" t="s">
        <v>21</v>
      </c>
      <c r="C34" s="14" t="s">
        <v>4</v>
      </c>
      <c r="D34" s="15" t="s">
        <v>8</v>
      </c>
      <c r="E34" s="15" t="s">
        <v>99</v>
      </c>
      <c r="F34" s="16" t="s">
        <v>65</v>
      </c>
      <c r="G34" s="1">
        <v>18</v>
      </c>
      <c r="H34" s="1">
        <v>22</v>
      </c>
      <c r="I34" s="1">
        <v>0.6</v>
      </c>
      <c r="J34" s="1">
        <v>62</v>
      </c>
      <c r="K34" s="32">
        <v>49</v>
      </c>
      <c r="L34" s="35" t="s">
        <v>101</v>
      </c>
    </row>
    <row r="35" spans="1:12" ht="51.75">
      <c r="A35" s="12">
        <v>30</v>
      </c>
      <c r="B35" s="7" t="s">
        <v>21</v>
      </c>
      <c r="C35" s="14" t="s">
        <v>46</v>
      </c>
      <c r="D35" s="15" t="s">
        <v>53</v>
      </c>
      <c r="E35" s="15" t="s">
        <v>64</v>
      </c>
      <c r="F35" s="16" t="s">
        <v>65</v>
      </c>
      <c r="G35" s="1">
        <v>3</v>
      </c>
      <c r="H35" s="1">
        <v>5.2</v>
      </c>
      <c r="I35" s="1">
        <v>0.6</v>
      </c>
      <c r="J35" s="1">
        <v>80</v>
      </c>
      <c r="K35" s="32">
        <v>58</v>
      </c>
      <c r="L35" s="35" t="s">
        <v>102</v>
      </c>
    </row>
    <row r="36" spans="1:12" ht="51.75">
      <c r="A36" s="12">
        <v>31</v>
      </c>
      <c r="B36" s="7" t="s">
        <v>21</v>
      </c>
      <c r="C36" s="14" t="s">
        <v>5</v>
      </c>
      <c r="D36" s="15" t="s">
        <v>10</v>
      </c>
      <c r="E36" s="15" t="s">
        <v>64</v>
      </c>
      <c r="F36" s="16" t="s">
        <v>65</v>
      </c>
      <c r="G36" s="1">
        <v>20</v>
      </c>
      <c r="H36" s="1">
        <v>3.2</v>
      </c>
      <c r="I36" s="1">
        <v>1</v>
      </c>
      <c r="J36" s="1">
        <v>103</v>
      </c>
      <c r="K36" s="32">
        <v>85</v>
      </c>
      <c r="L36" s="35" t="s">
        <v>104</v>
      </c>
    </row>
    <row r="37" spans="1:12" ht="51.75">
      <c r="A37" s="12">
        <v>32</v>
      </c>
      <c r="B37" s="7" t="s">
        <v>21</v>
      </c>
      <c r="C37" s="14" t="s">
        <v>5</v>
      </c>
      <c r="D37" s="15" t="s">
        <v>10</v>
      </c>
      <c r="E37" s="15" t="s">
        <v>64</v>
      </c>
      <c r="F37" s="16" t="s">
        <v>65</v>
      </c>
      <c r="G37" s="1">
        <v>20</v>
      </c>
      <c r="H37" s="1">
        <v>3.3</v>
      </c>
      <c r="I37" s="1">
        <v>0.8</v>
      </c>
      <c r="J37" s="1">
        <v>56</v>
      </c>
      <c r="K37" s="32">
        <v>46</v>
      </c>
      <c r="L37" s="35" t="s">
        <v>105</v>
      </c>
    </row>
    <row r="38" spans="1:12" ht="51.75">
      <c r="A38" s="12">
        <v>33</v>
      </c>
      <c r="B38" s="7" t="s">
        <v>21</v>
      </c>
      <c r="C38" s="14" t="s">
        <v>5</v>
      </c>
      <c r="D38" s="15" t="s">
        <v>10</v>
      </c>
      <c r="E38" s="15" t="s">
        <v>64</v>
      </c>
      <c r="F38" s="16" t="s">
        <v>65</v>
      </c>
      <c r="G38" s="1">
        <v>20</v>
      </c>
      <c r="H38" s="1">
        <v>6.2</v>
      </c>
      <c r="I38" s="1">
        <v>0.7</v>
      </c>
      <c r="J38" s="1">
        <v>131</v>
      </c>
      <c r="K38" s="32">
        <v>113</v>
      </c>
      <c r="L38" s="35" t="s">
        <v>103</v>
      </c>
    </row>
    <row r="39" spans="1:12" ht="51.75">
      <c r="A39" s="12">
        <v>34</v>
      </c>
      <c r="B39" s="7" t="s">
        <v>21</v>
      </c>
      <c r="C39" s="14" t="s">
        <v>5</v>
      </c>
      <c r="D39" s="15" t="s">
        <v>10</v>
      </c>
      <c r="E39" s="15" t="s">
        <v>64</v>
      </c>
      <c r="F39" s="16" t="s">
        <v>65</v>
      </c>
      <c r="G39" s="1">
        <v>20</v>
      </c>
      <c r="H39" s="1">
        <v>6.3</v>
      </c>
      <c r="I39" s="1">
        <v>0.6</v>
      </c>
      <c r="J39" s="1">
        <v>153</v>
      </c>
      <c r="K39" s="32">
        <v>125</v>
      </c>
      <c r="L39" s="35" t="s">
        <v>106</v>
      </c>
    </row>
    <row r="40" spans="1:12" ht="51.75">
      <c r="A40" s="12">
        <v>35</v>
      </c>
      <c r="B40" s="7" t="s">
        <v>21</v>
      </c>
      <c r="C40" s="14" t="s">
        <v>5</v>
      </c>
      <c r="D40" s="15" t="s">
        <v>10</v>
      </c>
      <c r="E40" s="15" t="s">
        <v>64</v>
      </c>
      <c r="F40" s="16" t="s">
        <v>65</v>
      </c>
      <c r="G40" s="1">
        <v>20</v>
      </c>
      <c r="H40" s="1">
        <v>6.4</v>
      </c>
      <c r="I40" s="1">
        <v>0.8</v>
      </c>
      <c r="J40" s="1">
        <v>112</v>
      </c>
      <c r="K40" s="32">
        <v>91</v>
      </c>
      <c r="L40" s="35" t="s">
        <v>107</v>
      </c>
    </row>
    <row r="41" spans="1:12" ht="51.75">
      <c r="A41" s="12">
        <v>36</v>
      </c>
      <c r="B41" s="7" t="s">
        <v>21</v>
      </c>
      <c r="C41" s="14" t="s">
        <v>40</v>
      </c>
      <c r="D41" s="15" t="s">
        <v>45</v>
      </c>
      <c r="E41" s="15" t="s">
        <v>64</v>
      </c>
      <c r="F41" s="16" t="s">
        <v>65</v>
      </c>
      <c r="G41" s="1">
        <v>18</v>
      </c>
      <c r="H41" s="1">
        <v>12.2</v>
      </c>
      <c r="I41" s="1">
        <v>0.6</v>
      </c>
      <c r="J41" s="1">
        <v>118</v>
      </c>
      <c r="K41" s="32">
        <v>82</v>
      </c>
      <c r="L41" s="35" t="s">
        <v>108</v>
      </c>
    </row>
    <row r="42" spans="1:12" ht="51.75">
      <c r="A42" s="12">
        <v>37</v>
      </c>
      <c r="B42" s="7" t="s">
        <v>21</v>
      </c>
      <c r="C42" s="14" t="s">
        <v>40</v>
      </c>
      <c r="D42" s="15" t="s">
        <v>45</v>
      </c>
      <c r="E42" s="15" t="s">
        <v>64</v>
      </c>
      <c r="F42" s="16" t="s">
        <v>65</v>
      </c>
      <c r="G42" s="1">
        <v>27</v>
      </c>
      <c r="H42" s="1">
        <v>27.2</v>
      </c>
      <c r="I42" s="1">
        <v>1</v>
      </c>
      <c r="J42" s="1">
        <v>187</v>
      </c>
      <c r="K42" s="32">
        <v>151</v>
      </c>
      <c r="L42" s="35" t="s">
        <v>110</v>
      </c>
    </row>
    <row r="43" spans="1:12" ht="51.75">
      <c r="A43" s="12">
        <v>38</v>
      </c>
      <c r="B43" s="7" t="s">
        <v>21</v>
      </c>
      <c r="C43" s="14" t="s">
        <v>4</v>
      </c>
      <c r="D43" s="15" t="s">
        <v>37</v>
      </c>
      <c r="E43" s="15" t="s">
        <v>64</v>
      </c>
      <c r="F43" s="16" t="s">
        <v>65</v>
      </c>
      <c r="G43" s="1">
        <v>7</v>
      </c>
      <c r="H43" s="1">
        <v>1.2</v>
      </c>
      <c r="I43" s="1">
        <v>0.8</v>
      </c>
      <c r="J43" s="1">
        <v>85</v>
      </c>
      <c r="K43" s="32">
        <v>71</v>
      </c>
      <c r="L43" s="35" t="s">
        <v>111</v>
      </c>
    </row>
    <row r="44" spans="1:12" ht="51.75">
      <c r="A44" s="12">
        <v>39</v>
      </c>
      <c r="B44" s="7" t="s">
        <v>21</v>
      </c>
      <c r="C44" s="14" t="s">
        <v>6</v>
      </c>
      <c r="D44" s="15" t="s">
        <v>109</v>
      </c>
      <c r="E44" s="15" t="s">
        <v>64</v>
      </c>
      <c r="F44" s="16" t="s">
        <v>65</v>
      </c>
      <c r="G44" s="1">
        <v>5</v>
      </c>
      <c r="H44" s="1">
        <v>16</v>
      </c>
      <c r="I44" s="1">
        <v>0.4</v>
      </c>
      <c r="J44" s="1">
        <v>44</v>
      </c>
      <c r="K44" s="32">
        <v>32</v>
      </c>
      <c r="L44" s="35" t="s">
        <v>112</v>
      </c>
    </row>
    <row r="45" spans="1:12" ht="64.5">
      <c r="A45" s="12">
        <v>40</v>
      </c>
      <c r="B45" s="7" t="s">
        <v>21</v>
      </c>
      <c r="C45" s="14" t="s">
        <v>4</v>
      </c>
      <c r="D45" s="15" t="s">
        <v>8</v>
      </c>
      <c r="E45" s="15" t="s">
        <v>64</v>
      </c>
      <c r="F45" s="16" t="s">
        <v>65</v>
      </c>
      <c r="G45" s="1">
        <v>18</v>
      </c>
      <c r="H45" s="1">
        <v>16</v>
      </c>
      <c r="I45" s="1">
        <v>1</v>
      </c>
      <c r="J45" s="1">
        <v>271</v>
      </c>
      <c r="K45" s="32">
        <v>223</v>
      </c>
      <c r="L45" s="35" t="s">
        <v>113</v>
      </c>
    </row>
    <row r="46" spans="1:12" ht="64.5">
      <c r="A46" s="12">
        <v>41</v>
      </c>
      <c r="B46" s="7" t="s">
        <v>21</v>
      </c>
      <c r="C46" s="14" t="s">
        <v>46</v>
      </c>
      <c r="D46" s="15" t="s">
        <v>53</v>
      </c>
      <c r="E46" s="15" t="s">
        <v>64</v>
      </c>
      <c r="F46" s="16" t="s">
        <v>65</v>
      </c>
      <c r="G46" s="1">
        <v>5</v>
      </c>
      <c r="H46" s="1">
        <v>2.1</v>
      </c>
      <c r="I46" s="1">
        <v>1</v>
      </c>
      <c r="J46" s="1">
        <v>58</v>
      </c>
      <c r="K46" s="32">
        <v>45</v>
      </c>
      <c r="L46" s="35" t="s">
        <v>114</v>
      </c>
    </row>
    <row r="47" spans="1:12" ht="64.5">
      <c r="A47" s="12">
        <v>42</v>
      </c>
      <c r="B47" s="7" t="s">
        <v>21</v>
      </c>
      <c r="C47" s="14" t="s">
        <v>46</v>
      </c>
      <c r="D47" s="15" t="s">
        <v>53</v>
      </c>
      <c r="E47" s="15" t="s">
        <v>64</v>
      </c>
      <c r="F47" s="16" t="s">
        <v>65</v>
      </c>
      <c r="G47" s="1">
        <v>15</v>
      </c>
      <c r="H47" s="1">
        <v>20</v>
      </c>
      <c r="I47" s="1">
        <v>1</v>
      </c>
      <c r="J47" s="1">
        <v>138</v>
      </c>
      <c r="K47" s="32">
        <v>114</v>
      </c>
      <c r="L47" s="35" t="s">
        <v>115</v>
      </c>
    </row>
    <row r="48" spans="1:12" ht="64.5">
      <c r="A48" s="12">
        <v>43</v>
      </c>
      <c r="B48" s="7" t="s">
        <v>21</v>
      </c>
      <c r="C48" s="14" t="s">
        <v>4</v>
      </c>
      <c r="D48" s="15" t="s">
        <v>37</v>
      </c>
      <c r="E48" s="15" t="s">
        <v>64</v>
      </c>
      <c r="F48" s="16" t="s">
        <v>65</v>
      </c>
      <c r="G48" s="1">
        <v>7</v>
      </c>
      <c r="H48" s="1">
        <v>21</v>
      </c>
      <c r="I48" s="1">
        <v>0.8</v>
      </c>
      <c r="J48" s="1">
        <v>125</v>
      </c>
      <c r="K48" s="32">
        <v>95</v>
      </c>
      <c r="L48" s="35" t="s">
        <v>116</v>
      </c>
    </row>
    <row r="49" spans="1:12" ht="64.5">
      <c r="A49" s="12">
        <v>44</v>
      </c>
      <c r="B49" s="7" t="s">
        <v>21</v>
      </c>
      <c r="C49" s="14" t="s">
        <v>4</v>
      </c>
      <c r="D49" s="15" t="s">
        <v>37</v>
      </c>
      <c r="E49" s="15" t="s">
        <v>64</v>
      </c>
      <c r="F49" s="16" t="s">
        <v>65</v>
      </c>
      <c r="G49" s="1">
        <v>7</v>
      </c>
      <c r="H49" s="1">
        <v>2</v>
      </c>
      <c r="I49" s="1">
        <v>0.9</v>
      </c>
      <c r="J49" s="1">
        <v>172</v>
      </c>
      <c r="K49" s="32">
        <v>135</v>
      </c>
      <c r="L49" s="35" t="s">
        <v>117</v>
      </c>
    </row>
    <row r="50" spans="1:12" ht="64.5">
      <c r="A50" s="12">
        <v>45</v>
      </c>
      <c r="B50" s="7" t="s">
        <v>21</v>
      </c>
      <c r="C50" s="14" t="s">
        <v>4</v>
      </c>
      <c r="D50" s="15" t="s">
        <v>37</v>
      </c>
      <c r="E50" s="15" t="s">
        <v>64</v>
      </c>
      <c r="F50" s="16" t="s">
        <v>65</v>
      </c>
      <c r="G50" s="1">
        <v>14</v>
      </c>
      <c r="H50" s="1">
        <v>14</v>
      </c>
      <c r="I50" s="1">
        <v>0.8</v>
      </c>
      <c r="J50" s="1">
        <v>278</v>
      </c>
      <c r="K50" s="32">
        <v>226</v>
      </c>
      <c r="L50" s="35" t="s">
        <v>118</v>
      </c>
    </row>
    <row r="51" spans="1:12">
      <c r="A51" s="4"/>
      <c r="B51" s="9" t="s">
        <v>7</v>
      </c>
      <c r="C51" s="8" t="s">
        <v>26</v>
      </c>
      <c r="D51" s="7" t="s">
        <v>26</v>
      </c>
      <c r="E51" s="7" t="s">
        <v>26</v>
      </c>
      <c r="F51" s="7" t="s">
        <v>26</v>
      </c>
      <c r="G51" s="2" t="s">
        <v>26</v>
      </c>
      <c r="H51" s="2" t="s">
        <v>26</v>
      </c>
      <c r="I51" s="6">
        <f>SUM(I6:I50)</f>
        <v>37.4</v>
      </c>
      <c r="J51" s="6">
        <f>SUM(J6:J50)</f>
        <v>6929</v>
      </c>
      <c r="K51" s="21">
        <f>SUM(K6:K50)</f>
        <v>5498</v>
      </c>
      <c r="L51" s="36"/>
    </row>
  </sheetData>
  <mergeCells count="13">
    <mergeCell ref="A1:L1"/>
    <mergeCell ref="J2:K2"/>
    <mergeCell ref="A5:K5"/>
    <mergeCell ref="F2:F3"/>
    <mergeCell ref="G2:G3"/>
    <mergeCell ref="H2:H3"/>
    <mergeCell ref="I2:I3"/>
    <mergeCell ref="L2:L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Коля</dc:creator>
  <cp:lastModifiedBy>Dlgp 2</cp:lastModifiedBy>
  <cp:lastPrinted>2016-12-23T08:50:22Z</cp:lastPrinted>
  <dcterms:created xsi:type="dcterms:W3CDTF">2015-07-09T06:19:36Z</dcterms:created>
  <dcterms:modified xsi:type="dcterms:W3CDTF">2018-10-03T13:56:03Z</dcterms:modified>
</cp:coreProperties>
</file>