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480" windowHeight="7455"/>
  </bookViews>
  <sheets>
    <sheet name="Лист4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4" l="1"/>
  <c r="J12" i="4"/>
  <c r="K12" i="4"/>
  <c r="J41" i="4"/>
  <c r="K41" i="4"/>
  <c r="I41" i="4"/>
</calcChain>
</file>

<file path=xl/sharedStrings.xml><?xml version="1.0" encoding="utf-8"?>
<sst xmlns="http://schemas.openxmlformats.org/spreadsheetml/2006/main" count="142" uniqueCount="43">
  <si>
    <t>Лісокористувач (лісогосподарське підприємство)</t>
  </si>
  <si>
    <t>Лісництво</t>
  </si>
  <si>
    <t>Назва сільської ради</t>
  </si>
  <si>
    <t>Вид, спосіб рубуки</t>
  </si>
  <si>
    <t>Господарська секція</t>
  </si>
  <si>
    <t>Номер виділу</t>
  </si>
  <si>
    <t>Площа, га</t>
  </si>
  <si>
    <t>Запас, куб. м</t>
  </si>
  <si>
    <t xml:space="preserve">загальний </t>
  </si>
  <si>
    <t>ліквідний</t>
  </si>
  <si>
    <t>Рубки головного користування</t>
  </si>
  <si>
    <t>Всього</t>
  </si>
  <si>
    <t>-</t>
  </si>
  <si>
    <t>Рубки формування та оздоровлення лісів</t>
  </si>
  <si>
    <t>GPC-координати лісової ділянки</t>
  </si>
  <si>
    <t>Номер кварта-лу</t>
  </si>
  <si>
    <t xml:space="preserve"> Орієнтовний план проведення рубок головного користування 
та рубок формування  і оздоровлення лісів по Золочівському  ДЛГП "Галсільліс" на 2018 рік</t>
  </si>
  <si>
    <t xml:space="preserve">Золочівське ДЛГП </t>
  </si>
  <si>
    <t>Білокамінська с/р</t>
  </si>
  <si>
    <t>Вузьколісосічна</t>
  </si>
  <si>
    <t>Грабова</t>
  </si>
  <si>
    <t>Сасівська с/р</t>
  </si>
  <si>
    <t>Колтівська с/р</t>
  </si>
  <si>
    <t>Сновицька с/р</t>
  </si>
  <si>
    <t>Березова</t>
  </si>
  <si>
    <t xml:space="preserve">Золочівське </t>
  </si>
  <si>
    <t>49,928479   24688798</t>
  </si>
  <si>
    <t>49,908733   24910512</t>
  </si>
  <si>
    <t>49,828049   25,130295</t>
  </si>
  <si>
    <t>49,739825   24,901729</t>
  </si>
  <si>
    <t>49,709108   24922164</t>
  </si>
  <si>
    <t>ВСР</t>
  </si>
  <si>
    <t>10Сз</t>
  </si>
  <si>
    <t>Почапівська</t>
  </si>
  <si>
    <t>6Дз4Гз</t>
  </si>
  <si>
    <t>10Сз+Вх</t>
  </si>
  <si>
    <t>Ясеновецька</t>
  </si>
  <si>
    <t>5Яз4Гз1Вх</t>
  </si>
  <si>
    <t>5Гз4Яс1Вх</t>
  </si>
  <si>
    <t>5Гз2Лп2Яс1Кл</t>
  </si>
  <si>
    <t>5Гз2Яс2Яв1Вх</t>
  </si>
  <si>
    <t>7Яз2Гз1Лп</t>
  </si>
  <si>
    <t>Бібщанська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</si>
</sst>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66" zoomScaleNormal="66" workbookViewId="0">
      <selection activeCell="K21" sqref="K21"/>
    </sheetView>
  </sheetViews>
  <sheetFormatPr defaultRowHeight="15" x14ac:dyDescent="0.25"/>
  <cols>
    <col min="1" max="1" width="6.5703125" bestFit="1" customWidth="1"/>
    <col min="2" max="2" width="31" customWidth="1"/>
    <col min="3" max="3" width="21" customWidth="1"/>
    <col min="4" max="4" width="21.42578125" customWidth="1"/>
    <col min="5" max="5" width="25.42578125" customWidth="1"/>
    <col min="6" max="6" width="18.140625" customWidth="1"/>
    <col min="7" max="7" width="22.85546875" customWidth="1"/>
    <col min="8" max="8" width="20.28515625" customWidth="1"/>
    <col min="11" max="11" width="9.140625" customWidth="1"/>
    <col min="12" max="12" width="27.140625" customWidth="1"/>
  </cols>
  <sheetData>
    <row r="1" spans="1:12" ht="18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9.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" customHeight="1" x14ac:dyDescent="0.25">
      <c r="A3" s="22">
        <v>1</v>
      </c>
      <c r="B3" s="22" t="s">
        <v>0</v>
      </c>
      <c r="C3" s="22" t="s">
        <v>1</v>
      </c>
      <c r="D3" s="22" t="s">
        <v>2</v>
      </c>
      <c r="E3" s="27" t="s">
        <v>3</v>
      </c>
      <c r="F3" s="22" t="s">
        <v>4</v>
      </c>
      <c r="G3" s="29" t="s">
        <v>15</v>
      </c>
      <c r="H3" s="29" t="s">
        <v>5</v>
      </c>
      <c r="I3" s="29" t="s">
        <v>6</v>
      </c>
      <c r="J3" s="22" t="s">
        <v>7</v>
      </c>
      <c r="K3" s="22"/>
      <c r="L3" s="23" t="s">
        <v>14</v>
      </c>
    </row>
    <row r="4" spans="1:12" ht="28.5" x14ac:dyDescent="0.25">
      <c r="A4" s="22"/>
      <c r="B4" s="22"/>
      <c r="C4" s="22"/>
      <c r="D4" s="22"/>
      <c r="E4" s="28"/>
      <c r="F4" s="22"/>
      <c r="G4" s="29"/>
      <c r="H4" s="29"/>
      <c r="I4" s="29"/>
      <c r="J4" s="12" t="s">
        <v>8</v>
      </c>
      <c r="K4" s="12" t="s">
        <v>9</v>
      </c>
      <c r="L4" s="24"/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2">
        <v>12</v>
      </c>
    </row>
    <row r="6" spans="1:12" ht="15" customHeight="1" x14ac:dyDescent="0.25">
      <c r="A6" s="18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x14ac:dyDescent="0.25">
      <c r="A7" s="1">
        <v>1</v>
      </c>
      <c r="B7" s="2" t="s">
        <v>17</v>
      </c>
      <c r="C7" s="7" t="s">
        <v>25</v>
      </c>
      <c r="D7" s="3" t="s">
        <v>18</v>
      </c>
      <c r="E7" s="6" t="s">
        <v>19</v>
      </c>
      <c r="F7" s="7" t="s">
        <v>20</v>
      </c>
      <c r="G7" s="5">
        <v>1</v>
      </c>
      <c r="H7" s="4">
        <v>3.2</v>
      </c>
      <c r="I7" s="5">
        <v>1</v>
      </c>
      <c r="J7" s="5">
        <v>198</v>
      </c>
      <c r="K7" s="2">
        <v>180</v>
      </c>
      <c r="L7" s="1" t="s">
        <v>26</v>
      </c>
    </row>
    <row r="8" spans="1:12" x14ac:dyDescent="0.25">
      <c r="A8" s="1">
        <v>2</v>
      </c>
      <c r="B8" s="2" t="s">
        <v>17</v>
      </c>
      <c r="C8" s="7" t="s">
        <v>25</v>
      </c>
      <c r="D8" s="3" t="s">
        <v>21</v>
      </c>
      <c r="E8" s="6" t="s">
        <v>19</v>
      </c>
      <c r="F8" s="7" t="s">
        <v>20</v>
      </c>
      <c r="G8" s="5">
        <v>42</v>
      </c>
      <c r="H8" s="4">
        <v>6.1</v>
      </c>
      <c r="I8" s="5">
        <v>0.8</v>
      </c>
      <c r="J8" s="5">
        <v>134</v>
      </c>
      <c r="K8" s="2">
        <v>117</v>
      </c>
      <c r="L8" s="1" t="s">
        <v>27</v>
      </c>
    </row>
    <row r="9" spans="1:12" x14ac:dyDescent="0.25">
      <c r="A9" s="1">
        <v>3</v>
      </c>
      <c r="B9" s="2" t="s">
        <v>17</v>
      </c>
      <c r="C9" s="7" t="s">
        <v>25</v>
      </c>
      <c r="D9" s="3" t="s">
        <v>22</v>
      </c>
      <c r="E9" s="6" t="s">
        <v>19</v>
      </c>
      <c r="F9" s="7" t="s">
        <v>20</v>
      </c>
      <c r="G9" s="5">
        <v>10</v>
      </c>
      <c r="H9" s="4">
        <v>10.1</v>
      </c>
      <c r="I9" s="5">
        <v>1</v>
      </c>
      <c r="J9" s="5">
        <v>169</v>
      </c>
      <c r="K9" s="2">
        <v>151</v>
      </c>
      <c r="L9" s="1" t="s">
        <v>28</v>
      </c>
    </row>
    <row r="10" spans="1:12" x14ac:dyDescent="0.25">
      <c r="A10" s="1">
        <v>4</v>
      </c>
      <c r="B10" s="2" t="s">
        <v>17</v>
      </c>
      <c r="C10" s="7" t="s">
        <v>25</v>
      </c>
      <c r="D10" s="3" t="s">
        <v>23</v>
      </c>
      <c r="E10" s="6" t="s">
        <v>19</v>
      </c>
      <c r="F10" s="7" t="s">
        <v>20</v>
      </c>
      <c r="G10" s="5">
        <v>30</v>
      </c>
      <c r="H10" s="4">
        <v>15.2</v>
      </c>
      <c r="I10" s="5">
        <v>1</v>
      </c>
      <c r="J10" s="5">
        <v>167</v>
      </c>
      <c r="K10" s="2">
        <v>147</v>
      </c>
      <c r="L10" s="1" t="s">
        <v>29</v>
      </c>
    </row>
    <row r="11" spans="1:12" x14ac:dyDescent="0.25">
      <c r="A11" s="1">
        <v>5</v>
      </c>
      <c r="B11" s="2" t="s">
        <v>17</v>
      </c>
      <c r="C11" s="7" t="s">
        <v>25</v>
      </c>
      <c r="D11" s="3" t="s">
        <v>23</v>
      </c>
      <c r="E11" s="6" t="s">
        <v>19</v>
      </c>
      <c r="F11" s="7" t="s">
        <v>24</v>
      </c>
      <c r="G11" s="5">
        <v>31</v>
      </c>
      <c r="H11" s="4">
        <v>27</v>
      </c>
      <c r="I11" s="5">
        <v>0.5</v>
      </c>
      <c r="J11" s="5">
        <v>82</v>
      </c>
      <c r="K11" s="2">
        <v>68</v>
      </c>
      <c r="L11" s="1" t="s">
        <v>30</v>
      </c>
    </row>
    <row r="12" spans="1:12" x14ac:dyDescent="0.25">
      <c r="A12" s="8"/>
      <c r="B12" s="9" t="s">
        <v>11</v>
      </c>
      <c r="C12" s="8" t="s">
        <v>12</v>
      </c>
      <c r="D12" s="8" t="s">
        <v>12</v>
      </c>
      <c r="E12" s="8"/>
      <c r="F12" s="8" t="s">
        <v>12</v>
      </c>
      <c r="G12" s="8" t="s">
        <v>12</v>
      </c>
      <c r="H12" s="10" t="s">
        <v>12</v>
      </c>
      <c r="I12" s="11">
        <f>SUM(I7:I11)</f>
        <v>4.3</v>
      </c>
      <c r="J12" s="11">
        <f>SUM(J7:J11)</f>
        <v>750</v>
      </c>
      <c r="K12" s="11">
        <f>SUM(K7:K11)</f>
        <v>663</v>
      </c>
      <c r="L12" s="1"/>
    </row>
    <row r="13" spans="1:12" x14ac:dyDescent="0.25">
      <c r="A13" s="21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5">
      <c r="A14" s="13"/>
      <c r="B14" s="2" t="s">
        <v>17</v>
      </c>
      <c r="C14" s="7" t="s">
        <v>25</v>
      </c>
      <c r="D14" s="3" t="s">
        <v>18</v>
      </c>
      <c r="E14" s="14" t="s">
        <v>31</v>
      </c>
      <c r="F14" s="13" t="s">
        <v>32</v>
      </c>
      <c r="G14" s="14">
        <v>4</v>
      </c>
      <c r="H14" s="14">
        <v>12</v>
      </c>
      <c r="I14" s="14">
        <v>2.4</v>
      </c>
      <c r="J14" s="14">
        <v>72</v>
      </c>
      <c r="K14" s="14">
        <v>64.8</v>
      </c>
      <c r="L14" s="13"/>
    </row>
    <row r="15" spans="1:12" x14ac:dyDescent="0.25">
      <c r="A15" s="13"/>
      <c r="B15" s="2" t="s">
        <v>17</v>
      </c>
      <c r="C15" s="7" t="s">
        <v>25</v>
      </c>
      <c r="D15" s="3" t="s">
        <v>18</v>
      </c>
      <c r="E15" s="14" t="s">
        <v>31</v>
      </c>
      <c r="F15" s="13" t="s">
        <v>34</v>
      </c>
      <c r="G15" s="14">
        <v>4</v>
      </c>
      <c r="H15" s="14">
        <v>40</v>
      </c>
      <c r="I15" s="14">
        <v>5.3</v>
      </c>
      <c r="J15" s="14">
        <v>63.599999999999994</v>
      </c>
      <c r="K15" s="15">
        <v>57.239999999999995</v>
      </c>
      <c r="L15" s="13"/>
    </row>
    <row r="16" spans="1:12" x14ac:dyDescent="0.25">
      <c r="A16" s="13"/>
      <c r="B16" s="2" t="s">
        <v>17</v>
      </c>
      <c r="C16" s="7" t="s">
        <v>25</v>
      </c>
      <c r="D16" s="13" t="s">
        <v>33</v>
      </c>
      <c r="E16" s="14" t="s">
        <v>31</v>
      </c>
      <c r="F16" s="13" t="s">
        <v>35</v>
      </c>
      <c r="G16" s="14">
        <v>5</v>
      </c>
      <c r="H16" s="14">
        <v>1</v>
      </c>
      <c r="I16" s="14">
        <v>6.6</v>
      </c>
      <c r="J16" s="14">
        <v>264</v>
      </c>
      <c r="K16" s="15">
        <v>237.6</v>
      </c>
      <c r="L16" s="13"/>
    </row>
    <row r="17" spans="1:12" x14ac:dyDescent="0.25">
      <c r="A17" s="13"/>
      <c r="B17" s="2" t="s">
        <v>17</v>
      </c>
      <c r="C17" s="7" t="s">
        <v>25</v>
      </c>
      <c r="D17" s="3" t="s">
        <v>22</v>
      </c>
      <c r="E17" s="14" t="s">
        <v>31</v>
      </c>
      <c r="F17" s="13" t="s">
        <v>32</v>
      </c>
      <c r="G17" s="14">
        <v>6</v>
      </c>
      <c r="H17" s="14">
        <v>12</v>
      </c>
      <c r="I17" s="14">
        <v>3.2</v>
      </c>
      <c r="J17" s="14">
        <v>64</v>
      </c>
      <c r="K17" s="15">
        <v>57.6</v>
      </c>
      <c r="L17" s="13"/>
    </row>
    <row r="18" spans="1:12" x14ac:dyDescent="0.25">
      <c r="A18" s="13"/>
      <c r="B18" s="2" t="s">
        <v>17</v>
      </c>
      <c r="C18" s="7" t="s">
        <v>25</v>
      </c>
      <c r="D18" s="3" t="s">
        <v>22</v>
      </c>
      <c r="E18" s="14" t="s">
        <v>31</v>
      </c>
      <c r="F18" s="13" t="s">
        <v>32</v>
      </c>
      <c r="G18" s="14">
        <v>6</v>
      </c>
      <c r="H18" s="14">
        <v>13</v>
      </c>
      <c r="I18" s="14">
        <v>2</v>
      </c>
      <c r="J18" s="14">
        <v>50</v>
      </c>
      <c r="K18" s="15">
        <v>45</v>
      </c>
      <c r="L18" s="13"/>
    </row>
    <row r="19" spans="1:12" x14ac:dyDescent="0.25">
      <c r="A19" s="13"/>
      <c r="B19" s="2" t="s">
        <v>17</v>
      </c>
      <c r="C19" s="7" t="s">
        <v>25</v>
      </c>
      <c r="D19" s="3" t="s">
        <v>22</v>
      </c>
      <c r="E19" s="14" t="s">
        <v>31</v>
      </c>
      <c r="F19" s="13" t="s">
        <v>32</v>
      </c>
      <c r="G19" s="14">
        <v>6</v>
      </c>
      <c r="H19" s="14">
        <v>16</v>
      </c>
      <c r="I19" s="14">
        <v>0.9</v>
      </c>
      <c r="J19" s="14">
        <v>22.5</v>
      </c>
      <c r="K19" s="15">
        <v>20.25</v>
      </c>
      <c r="L19" s="13"/>
    </row>
    <row r="20" spans="1:12" x14ac:dyDescent="0.25">
      <c r="A20" s="13"/>
      <c r="B20" s="2" t="s">
        <v>17</v>
      </c>
      <c r="C20" s="7" t="s">
        <v>25</v>
      </c>
      <c r="D20" s="3" t="s">
        <v>22</v>
      </c>
      <c r="E20" s="14" t="s">
        <v>31</v>
      </c>
      <c r="F20" s="13" t="s">
        <v>32</v>
      </c>
      <c r="G20" s="14">
        <v>6</v>
      </c>
      <c r="H20" s="14">
        <v>17</v>
      </c>
      <c r="I20" s="14">
        <v>0.6</v>
      </c>
      <c r="J20" s="14">
        <v>12</v>
      </c>
      <c r="K20" s="15">
        <v>10.8</v>
      </c>
      <c r="L20" s="13"/>
    </row>
    <row r="21" spans="1:12" x14ac:dyDescent="0.25">
      <c r="A21" s="13"/>
      <c r="B21" s="2" t="s">
        <v>17</v>
      </c>
      <c r="C21" s="7" t="s">
        <v>25</v>
      </c>
      <c r="D21" s="3" t="s">
        <v>22</v>
      </c>
      <c r="E21" s="14" t="s">
        <v>31</v>
      </c>
      <c r="F21" s="13" t="s">
        <v>32</v>
      </c>
      <c r="G21" s="14">
        <v>6</v>
      </c>
      <c r="H21" s="14">
        <v>26</v>
      </c>
      <c r="I21" s="14">
        <v>5.3</v>
      </c>
      <c r="J21" s="14">
        <v>132.5</v>
      </c>
      <c r="K21" s="15">
        <v>119.25</v>
      </c>
      <c r="L21" s="13"/>
    </row>
    <row r="22" spans="1:12" x14ac:dyDescent="0.25">
      <c r="A22" s="13"/>
      <c r="B22" s="2" t="s">
        <v>17</v>
      </c>
      <c r="C22" s="7" t="s">
        <v>25</v>
      </c>
      <c r="D22" s="13" t="s">
        <v>36</v>
      </c>
      <c r="E22" s="14" t="s">
        <v>31</v>
      </c>
      <c r="F22" s="13" t="s">
        <v>37</v>
      </c>
      <c r="G22" s="14">
        <v>18</v>
      </c>
      <c r="H22" s="14">
        <v>3</v>
      </c>
      <c r="I22" s="14">
        <v>9</v>
      </c>
      <c r="J22" s="14">
        <v>360</v>
      </c>
      <c r="K22" s="15">
        <v>324</v>
      </c>
      <c r="L22" s="13"/>
    </row>
    <row r="23" spans="1:12" x14ac:dyDescent="0.25">
      <c r="A23" s="13"/>
      <c r="B23" s="2" t="s">
        <v>17</v>
      </c>
      <c r="C23" s="7" t="s">
        <v>25</v>
      </c>
      <c r="D23" s="13" t="s">
        <v>36</v>
      </c>
      <c r="E23" s="14" t="s">
        <v>31</v>
      </c>
      <c r="F23" s="13" t="s">
        <v>38</v>
      </c>
      <c r="G23" s="14">
        <v>18</v>
      </c>
      <c r="H23" s="14">
        <v>4</v>
      </c>
      <c r="I23" s="14">
        <v>5.7</v>
      </c>
      <c r="J23" s="14">
        <v>199.5</v>
      </c>
      <c r="K23" s="15">
        <v>179.55</v>
      </c>
      <c r="L23" s="13"/>
    </row>
    <row r="24" spans="1:12" x14ac:dyDescent="0.25">
      <c r="A24" s="13"/>
      <c r="B24" s="2" t="s">
        <v>17</v>
      </c>
      <c r="C24" s="7" t="s">
        <v>25</v>
      </c>
      <c r="D24" s="13" t="s">
        <v>36</v>
      </c>
      <c r="E24" s="14" t="s">
        <v>31</v>
      </c>
      <c r="F24" s="13" t="s">
        <v>39</v>
      </c>
      <c r="G24" s="14">
        <v>18</v>
      </c>
      <c r="H24" s="14">
        <v>5</v>
      </c>
      <c r="I24" s="14">
        <v>6.5</v>
      </c>
      <c r="J24" s="14">
        <v>195</v>
      </c>
      <c r="K24" s="15">
        <v>175.5</v>
      </c>
      <c r="L24" s="13"/>
    </row>
    <row r="25" spans="1:12" x14ac:dyDescent="0.25">
      <c r="A25" s="13"/>
      <c r="B25" s="2" t="s">
        <v>17</v>
      </c>
      <c r="C25" s="7" t="s">
        <v>25</v>
      </c>
      <c r="D25" s="13" t="s">
        <v>36</v>
      </c>
      <c r="E25" s="14" t="s">
        <v>31</v>
      </c>
      <c r="F25" s="13" t="s">
        <v>40</v>
      </c>
      <c r="G25" s="14">
        <v>18</v>
      </c>
      <c r="H25" s="14">
        <v>6</v>
      </c>
      <c r="I25" s="14">
        <v>6.1</v>
      </c>
      <c r="J25" s="14">
        <v>152.5</v>
      </c>
      <c r="K25" s="15">
        <v>137.25</v>
      </c>
      <c r="L25" s="13"/>
    </row>
    <row r="26" spans="1:12" x14ac:dyDescent="0.25">
      <c r="A26" s="13"/>
      <c r="B26" s="2" t="s">
        <v>17</v>
      </c>
      <c r="C26" s="7" t="s">
        <v>25</v>
      </c>
      <c r="D26" s="13" t="s">
        <v>36</v>
      </c>
      <c r="E26" s="14" t="s">
        <v>31</v>
      </c>
      <c r="F26" s="13" t="s">
        <v>41</v>
      </c>
      <c r="G26" s="14">
        <v>18</v>
      </c>
      <c r="H26" s="14">
        <v>7</v>
      </c>
      <c r="I26" s="14">
        <v>5.5</v>
      </c>
      <c r="J26" s="14">
        <v>165</v>
      </c>
      <c r="K26" s="15">
        <v>148.5</v>
      </c>
      <c r="L26" s="13"/>
    </row>
    <row r="27" spans="1:12" x14ac:dyDescent="0.25">
      <c r="A27" s="13"/>
      <c r="B27" s="2" t="s">
        <v>17</v>
      </c>
      <c r="C27" s="7" t="s">
        <v>25</v>
      </c>
      <c r="D27" s="13" t="s">
        <v>42</v>
      </c>
      <c r="E27" s="14" t="s">
        <v>31</v>
      </c>
      <c r="F27" s="13" t="s">
        <v>32</v>
      </c>
      <c r="G27" s="14">
        <v>36</v>
      </c>
      <c r="H27" s="14">
        <v>3</v>
      </c>
      <c r="I27" s="14">
        <v>1.3</v>
      </c>
      <c r="J27" s="14">
        <v>32.5</v>
      </c>
      <c r="K27" s="15">
        <v>29.25</v>
      </c>
      <c r="L27" s="13"/>
    </row>
    <row r="28" spans="1:12" x14ac:dyDescent="0.25">
      <c r="A28" s="13"/>
      <c r="B28" s="2" t="s">
        <v>17</v>
      </c>
      <c r="C28" s="7" t="s">
        <v>25</v>
      </c>
      <c r="D28" s="13" t="s">
        <v>42</v>
      </c>
      <c r="E28" s="14" t="s">
        <v>31</v>
      </c>
      <c r="F28" s="13" t="s">
        <v>32</v>
      </c>
      <c r="G28" s="14">
        <v>38</v>
      </c>
      <c r="H28" s="14">
        <v>11</v>
      </c>
      <c r="I28" s="14">
        <v>2.8</v>
      </c>
      <c r="J28" s="14">
        <v>112</v>
      </c>
      <c r="K28" s="15">
        <v>100.8</v>
      </c>
      <c r="L28" s="13"/>
    </row>
    <row r="29" spans="1:12" x14ac:dyDescent="0.25">
      <c r="A29" s="13"/>
      <c r="B29" s="2" t="s">
        <v>17</v>
      </c>
      <c r="C29" s="7" t="s">
        <v>25</v>
      </c>
      <c r="D29" s="13" t="s">
        <v>21</v>
      </c>
      <c r="E29" s="14" t="s">
        <v>31</v>
      </c>
      <c r="F29" s="13" t="s">
        <v>32</v>
      </c>
      <c r="G29" s="14">
        <v>43</v>
      </c>
      <c r="H29" s="14">
        <v>7</v>
      </c>
      <c r="I29" s="14">
        <v>0.8</v>
      </c>
      <c r="J29" s="14">
        <v>24</v>
      </c>
      <c r="K29" s="15">
        <v>21.6</v>
      </c>
      <c r="L29" s="13"/>
    </row>
    <row r="30" spans="1:12" x14ac:dyDescent="0.25">
      <c r="A30" s="13"/>
      <c r="B30" s="2" t="s">
        <v>17</v>
      </c>
      <c r="C30" s="7" t="s">
        <v>25</v>
      </c>
      <c r="D30" s="13" t="s">
        <v>21</v>
      </c>
      <c r="E30" s="14" t="s">
        <v>31</v>
      </c>
      <c r="F30" s="13" t="s">
        <v>32</v>
      </c>
      <c r="G30" s="14">
        <v>43</v>
      </c>
      <c r="H30" s="14">
        <v>14</v>
      </c>
      <c r="I30" s="14">
        <v>0.8</v>
      </c>
      <c r="J30" s="14">
        <v>24</v>
      </c>
      <c r="K30" s="15">
        <v>21.6</v>
      </c>
      <c r="L30" s="13"/>
    </row>
    <row r="31" spans="1:12" x14ac:dyDescent="0.25">
      <c r="A31" s="13"/>
      <c r="B31" s="2" t="s">
        <v>17</v>
      </c>
      <c r="C31" s="7" t="s">
        <v>25</v>
      </c>
      <c r="D31" s="13" t="s">
        <v>21</v>
      </c>
      <c r="E31" s="14" t="s">
        <v>31</v>
      </c>
      <c r="F31" s="13" t="s">
        <v>32</v>
      </c>
      <c r="G31" s="14">
        <v>43</v>
      </c>
      <c r="H31" s="14">
        <v>15</v>
      </c>
      <c r="I31" s="14">
        <v>1</v>
      </c>
      <c r="J31" s="14">
        <v>30</v>
      </c>
      <c r="K31" s="15">
        <v>27</v>
      </c>
      <c r="L31" s="13"/>
    </row>
    <row r="32" spans="1:1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.75" x14ac:dyDescent="0.25">
      <c r="A41" s="13"/>
      <c r="B41" s="16" t="s">
        <v>11</v>
      </c>
      <c r="C41" s="13"/>
      <c r="D41" s="13"/>
      <c r="E41" s="13"/>
      <c r="F41" s="13"/>
      <c r="G41" s="13"/>
      <c r="H41" s="13"/>
      <c r="I41" s="17">
        <f>SUM(I14:I40)</f>
        <v>65.8</v>
      </c>
      <c r="J41" s="17">
        <f t="shared" ref="J41:K41" si="0">SUM(J14:J40)</f>
        <v>1975.1</v>
      </c>
      <c r="K41" s="17">
        <f t="shared" si="0"/>
        <v>1777.5899999999997</v>
      </c>
      <c r="L41" s="13"/>
    </row>
  </sheetData>
  <mergeCells count="14">
    <mergeCell ref="A6:L6"/>
    <mergeCell ref="A13:L13"/>
    <mergeCell ref="J3:K3"/>
    <mergeCell ref="L3:L4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Лист4</vt:lpstr>
      <vt:lpstr>Лист2</vt:lpstr>
      <vt:lpstr>Лист3</vt:lpstr>
    </vt:vector>
  </TitlesOfParts>
  <Company>Функциональность ограничена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Пользователь Windows</cp:lastModifiedBy>
  <cp:lastPrinted>2017-12-27T12:29:30Z</cp:lastPrinted>
  <dcterms:created xsi:type="dcterms:W3CDTF">2015-12-01T08:03:31Z</dcterms:created>
  <dcterms:modified xsi:type="dcterms:W3CDTF">2018-06-19T10:21:08Z</dcterms:modified>
</cp:coreProperties>
</file>