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60" windowHeight="10485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Аркуш1!$A$1:$L$72</definedName>
  </definedNames>
  <calcPr calcId="145621"/>
</workbook>
</file>

<file path=xl/calcChain.xml><?xml version="1.0" encoding="utf-8"?>
<calcChain xmlns="http://schemas.openxmlformats.org/spreadsheetml/2006/main">
  <c r="K70" i="1" l="1"/>
  <c r="J70" i="1"/>
  <c r="K32" i="1"/>
  <c r="J32" i="1"/>
  <c r="I32" i="1"/>
</calcChain>
</file>

<file path=xl/sharedStrings.xml><?xml version="1.0" encoding="utf-8"?>
<sst xmlns="http://schemas.openxmlformats.org/spreadsheetml/2006/main" count="379" uniqueCount="106">
  <si>
    <t xml:space="preserve">Орієнтовний план проведення рубок головного користування та рубок </t>
  </si>
  <si>
    <t>№ з/п</t>
  </si>
  <si>
    <t>Лісокористувач (лісогосподарське підприємство)</t>
  </si>
  <si>
    <t>Лісництво</t>
  </si>
  <si>
    <t>с/рада, район</t>
  </si>
  <si>
    <t>Вид, спосіб рубки</t>
  </si>
  <si>
    <t>Господарська секція</t>
  </si>
  <si>
    <t>Намер кварталу</t>
  </si>
  <si>
    <t>Номер виділу</t>
  </si>
  <si>
    <t>Площа, га</t>
  </si>
  <si>
    <t>Запас, куб.м.</t>
  </si>
  <si>
    <t>GPS координати лісових ділянок</t>
  </si>
  <si>
    <t>загальний</t>
  </si>
  <si>
    <t>ліквідний</t>
  </si>
  <si>
    <t>Рубки головного користування</t>
  </si>
  <si>
    <t>Стрийський ДЛГП</t>
  </si>
  <si>
    <t>Дулібське</t>
  </si>
  <si>
    <t>Дідушицьке</t>
  </si>
  <si>
    <t>Дубова</t>
  </si>
  <si>
    <t>Вільхова</t>
  </si>
  <si>
    <t>Всього:</t>
  </si>
  <si>
    <t>Разом по підприємстві:</t>
  </si>
  <si>
    <t>Рубки формування та оздоровлення лісів</t>
  </si>
  <si>
    <t>РГК, суцільний</t>
  </si>
  <si>
    <t>формування та оздоровлення по Стрийському ДЛГП "Галсільліс" в 2019 році</t>
  </si>
  <si>
    <t>Соснова</t>
  </si>
  <si>
    <t>24, 1</t>
  </si>
  <si>
    <t>49,351547 23,783821</t>
  </si>
  <si>
    <t>49,184601 23,880311</t>
  </si>
  <si>
    <t>49,190130 23,885434</t>
  </si>
  <si>
    <t>49,127334 24,037199</t>
  </si>
  <si>
    <t>49,211860 23,898227</t>
  </si>
  <si>
    <t>49,210121 23,896204</t>
  </si>
  <si>
    <t>49,223106 24,081365</t>
  </si>
  <si>
    <t>49,222707 24,074751</t>
  </si>
  <si>
    <t>49,157365 23,774666</t>
  </si>
  <si>
    <t>49,158541 23,773714</t>
  </si>
  <si>
    <t>49,327710 23,792757</t>
  </si>
  <si>
    <t>49,342086 23,798554</t>
  </si>
  <si>
    <t>49,345859 23,801529</t>
  </si>
  <si>
    <t>49,216376 23,687556</t>
  </si>
  <si>
    <t>49,334092 23,787742</t>
  </si>
  <si>
    <t>49,336909 23,789460</t>
  </si>
  <si>
    <t>49,150286 24,051492</t>
  </si>
  <si>
    <t>49,320983 23,820325</t>
  </si>
  <si>
    <t>49,316143 23,821466</t>
  </si>
  <si>
    <t>49,323397 23,859297</t>
  </si>
  <si>
    <t>Березова</t>
  </si>
  <si>
    <t>Кавська,Стрийський</t>
  </si>
  <si>
    <t>Станківська,Стрийський</t>
  </si>
  <si>
    <t>Дідушицька,Стрийський</t>
  </si>
  <si>
    <t>Стрілківська,Стрийський</t>
  </si>
  <si>
    <t>Сихівська,Стрийський</t>
  </si>
  <si>
    <t>Жулинська,Стрийський</t>
  </si>
  <si>
    <t>Грабовецька ОТГ,Стрийський</t>
  </si>
  <si>
    <t>Заплатинська,Стрийський</t>
  </si>
  <si>
    <t>Добрівлянська,Стрийський</t>
  </si>
  <si>
    <t>49,150439 24,049567</t>
  </si>
  <si>
    <t>49,323399 23,819765</t>
  </si>
  <si>
    <t>Грабова</t>
  </si>
  <si>
    <t>Ялинова</t>
  </si>
  <si>
    <t>49,134707 24,042662</t>
  </si>
  <si>
    <t>49,211790 23,906990</t>
  </si>
  <si>
    <t>49,320718 23,782220</t>
  </si>
  <si>
    <t>49,192552 23,634384</t>
  </si>
  <si>
    <t>Ланівська,Стрийський</t>
  </si>
  <si>
    <t>ОСВ, вибірковий</t>
  </si>
  <si>
    <t>ПРЖ, вибірковий</t>
  </si>
  <si>
    <t>СРВ, вибірковий</t>
  </si>
  <si>
    <t>15, 1</t>
  </si>
  <si>
    <t>49,342012 23,798767</t>
  </si>
  <si>
    <t>49,216404 23,680943</t>
  </si>
  <si>
    <t>49,221098 23,678617</t>
  </si>
  <si>
    <t>49,222186 23,679580</t>
  </si>
  <si>
    <t>49,217173 23,681420</t>
  </si>
  <si>
    <t>ПРЧ, вибірковий</t>
  </si>
  <si>
    <t>49,216660 23,685142</t>
  </si>
  <si>
    <t>49,223864 24,080242</t>
  </si>
  <si>
    <t>49,142501 24,048991</t>
  </si>
  <si>
    <t>49,157873 23,773354</t>
  </si>
  <si>
    <t>49,189561 23,878667</t>
  </si>
  <si>
    <t>Ясенова</t>
  </si>
  <si>
    <t>3, 2</t>
  </si>
  <si>
    <t>49,313831 23,797620</t>
  </si>
  <si>
    <t>49,299559 23,712952</t>
  </si>
  <si>
    <t>49,318318 23,861359</t>
  </si>
  <si>
    <t>49,193802 23,632445</t>
  </si>
  <si>
    <t>Семигинівська, Стрийський</t>
  </si>
  <si>
    <t>Інша, вибірковий</t>
  </si>
  <si>
    <t>49,194291 23,635032</t>
  </si>
  <si>
    <t>1, 2</t>
  </si>
  <si>
    <t>49,146281 24,043951</t>
  </si>
  <si>
    <t>3, 3</t>
  </si>
  <si>
    <t>49,157950 23,842749</t>
  </si>
  <si>
    <t>49,156471 23,852976</t>
  </si>
  <si>
    <t>49,346387 23,802268</t>
  </si>
  <si>
    <t>49,361495 23,779144</t>
  </si>
  <si>
    <t>49,185781 23,650090</t>
  </si>
  <si>
    <t>49,192524 23,638935</t>
  </si>
  <si>
    <t>49,193936 23,646989</t>
  </si>
  <si>
    <t>49,189873 23,658048</t>
  </si>
  <si>
    <t>49,198438 23,652124</t>
  </si>
  <si>
    <t>49,144785 24,046222</t>
  </si>
  <si>
    <t>49,224720 24,055727</t>
  </si>
  <si>
    <t>49,185175 23,885447</t>
  </si>
  <si>
    <t>49,127825 24,036974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</si>
</sst>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0" fontId="0" fillId="0" borderId="0" xfId="0"/>
    <xf numFmtId="0" fontId="0" fillId="0" borderId="2" xfId="0" applyFill="1" applyBorder="1"/>
    <xf numFmtId="0" fontId="0" fillId="0" borderId="2" xfId="0" applyFill="1" applyBorder="1"/>
    <xf numFmtId="0" fontId="0" fillId="0" borderId="2" xfId="0" applyFont="1" applyFill="1" applyBorder="1"/>
    <xf numFmtId="0" fontId="6" fillId="0" borderId="2" xfId="0" applyFont="1" applyFill="1" applyBorder="1"/>
    <xf numFmtId="164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0" fontId="0" fillId="0" borderId="0" xfId="0"/>
    <xf numFmtId="16" fontId="0" fillId="0" borderId="2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="80" zoomScaleNormal="80" workbookViewId="0">
      <selection activeCell="J70" sqref="J70"/>
    </sheetView>
  </sheetViews>
  <sheetFormatPr defaultRowHeight="12.75" x14ac:dyDescent="0.2"/>
  <cols>
    <col min="1" max="1" width="4.42578125" customWidth="1"/>
    <col min="2" max="2" width="23" customWidth="1"/>
    <col min="3" max="3" width="20.42578125" customWidth="1"/>
    <col min="4" max="4" width="26.85546875" customWidth="1"/>
    <col min="5" max="5" width="22" customWidth="1"/>
    <col min="6" max="6" width="13" customWidth="1"/>
    <col min="7" max="7" width="8.28515625" customWidth="1"/>
    <col min="8" max="8" width="10.28515625" customWidth="1"/>
    <col min="9" max="9" width="8" customWidth="1"/>
    <col min="10" max="11" width="9.5703125" customWidth="1"/>
    <col min="12" max="12" width="19" customWidth="1"/>
  </cols>
  <sheetData>
    <row r="1" spans="1:12" ht="0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customHeight="1" x14ac:dyDescent="0.2">
      <c r="A3" s="3"/>
      <c r="B3" s="3"/>
      <c r="C3" s="31" t="s">
        <v>0</v>
      </c>
      <c r="D3" s="31"/>
      <c r="E3" s="31"/>
      <c r="F3" s="31"/>
      <c r="G3" s="31"/>
      <c r="H3" s="31"/>
      <c r="I3" s="31"/>
      <c r="J3" s="3"/>
      <c r="K3" s="3"/>
      <c r="L3" s="3"/>
    </row>
    <row r="4" spans="1:12" ht="21.75" customHeight="1" x14ac:dyDescent="0.2">
      <c r="A4" s="4"/>
      <c r="B4" s="4"/>
      <c r="C4" s="32" t="s">
        <v>24</v>
      </c>
      <c r="D4" s="32"/>
      <c r="E4" s="32"/>
      <c r="F4" s="32"/>
      <c r="G4" s="32"/>
      <c r="H4" s="32"/>
      <c r="I4" s="32"/>
      <c r="J4" s="4"/>
      <c r="K4" s="4"/>
      <c r="L4" s="4"/>
    </row>
    <row r="5" spans="1:12" ht="12.75" customHeight="1" x14ac:dyDescent="0.2">
      <c r="A5" s="33" t="s">
        <v>1</v>
      </c>
      <c r="B5" s="33" t="s">
        <v>2</v>
      </c>
      <c r="C5" s="33" t="s">
        <v>3</v>
      </c>
      <c r="D5" s="34" t="s">
        <v>4</v>
      </c>
      <c r="E5" s="33" t="s">
        <v>5</v>
      </c>
      <c r="F5" s="35" t="s">
        <v>6</v>
      </c>
      <c r="G5" s="36" t="s">
        <v>7</v>
      </c>
      <c r="H5" s="36" t="s">
        <v>8</v>
      </c>
      <c r="I5" s="36" t="s">
        <v>9</v>
      </c>
      <c r="J5" s="41" t="s">
        <v>10</v>
      </c>
      <c r="K5" s="41"/>
      <c r="L5" s="42" t="s">
        <v>11</v>
      </c>
    </row>
    <row r="6" spans="1:12" ht="42.75" customHeight="1" x14ac:dyDescent="0.2">
      <c r="A6" s="33"/>
      <c r="B6" s="33"/>
      <c r="C6" s="33"/>
      <c r="D6" s="34"/>
      <c r="E6" s="33"/>
      <c r="F6" s="35"/>
      <c r="G6" s="36"/>
      <c r="H6" s="36"/>
      <c r="I6" s="36"/>
      <c r="J6" s="5" t="s">
        <v>12</v>
      </c>
      <c r="K6" s="5" t="s">
        <v>13</v>
      </c>
      <c r="L6" s="42"/>
    </row>
    <row r="7" spans="1:12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2" ht="18.75" x14ac:dyDescent="0.3">
      <c r="A8" s="43" t="s">
        <v>14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">
      <c r="A9" s="7">
        <v>1</v>
      </c>
      <c r="B9" s="7" t="s">
        <v>15</v>
      </c>
      <c r="C9" s="7" t="s">
        <v>16</v>
      </c>
      <c r="D9" s="7" t="s">
        <v>48</v>
      </c>
      <c r="E9" s="8" t="s">
        <v>23</v>
      </c>
      <c r="F9" s="8" t="s">
        <v>25</v>
      </c>
      <c r="G9" s="9">
        <v>1</v>
      </c>
      <c r="H9" s="23" t="s">
        <v>26</v>
      </c>
      <c r="I9" s="10">
        <v>0.9</v>
      </c>
      <c r="J9" s="9">
        <v>372</v>
      </c>
      <c r="K9" s="9">
        <v>320</v>
      </c>
      <c r="L9" s="17" t="s">
        <v>27</v>
      </c>
    </row>
    <row r="10" spans="1:12" x14ac:dyDescent="0.2">
      <c r="A10" s="7">
        <v>2</v>
      </c>
      <c r="B10" s="7" t="s">
        <v>15</v>
      </c>
      <c r="C10" s="7" t="s">
        <v>17</v>
      </c>
      <c r="D10" s="7" t="s">
        <v>49</v>
      </c>
      <c r="E10" s="8" t="s">
        <v>23</v>
      </c>
      <c r="F10" s="8" t="s">
        <v>18</v>
      </c>
      <c r="G10" s="9">
        <v>16</v>
      </c>
      <c r="H10" s="8">
        <v>30.2</v>
      </c>
      <c r="I10" s="10">
        <v>1</v>
      </c>
      <c r="J10" s="9">
        <v>222</v>
      </c>
      <c r="K10" s="9">
        <v>208</v>
      </c>
      <c r="L10" s="17" t="s">
        <v>28</v>
      </c>
    </row>
    <row r="11" spans="1:12" x14ac:dyDescent="0.2">
      <c r="A11" s="7">
        <v>3</v>
      </c>
      <c r="B11" s="7" t="s">
        <v>15</v>
      </c>
      <c r="C11" s="7" t="s">
        <v>17</v>
      </c>
      <c r="D11" s="7" t="s">
        <v>49</v>
      </c>
      <c r="E11" s="8" t="s">
        <v>23</v>
      </c>
      <c r="F11" s="8" t="s">
        <v>18</v>
      </c>
      <c r="G11" s="18">
        <v>16</v>
      </c>
      <c r="H11" s="8">
        <v>8.5</v>
      </c>
      <c r="I11" s="10">
        <v>1</v>
      </c>
      <c r="J11" s="9">
        <v>234</v>
      </c>
      <c r="K11" s="9">
        <v>223</v>
      </c>
      <c r="L11" s="17" t="s">
        <v>29</v>
      </c>
    </row>
    <row r="12" spans="1:12" x14ac:dyDescent="0.2">
      <c r="A12" s="7">
        <v>4</v>
      </c>
      <c r="B12" s="7" t="s">
        <v>15</v>
      </c>
      <c r="C12" s="7" t="s">
        <v>17</v>
      </c>
      <c r="D12" s="7" t="s">
        <v>50</v>
      </c>
      <c r="E12" s="8" t="s">
        <v>23</v>
      </c>
      <c r="F12" s="8" t="s">
        <v>18</v>
      </c>
      <c r="G12" s="19">
        <v>26</v>
      </c>
      <c r="H12" s="8">
        <v>14.1</v>
      </c>
      <c r="I12" s="10">
        <v>1</v>
      </c>
      <c r="J12" s="9">
        <v>179</v>
      </c>
      <c r="K12" s="9">
        <v>147</v>
      </c>
      <c r="L12" s="17" t="s">
        <v>30</v>
      </c>
    </row>
    <row r="13" spans="1:12" x14ac:dyDescent="0.2">
      <c r="A13" s="7">
        <v>5</v>
      </c>
      <c r="B13" s="7" t="s">
        <v>15</v>
      </c>
      <c r="C13" s="7" t="s">
        <v>17</v>
      </c>
      <c r="D13" s="7" t="s">
        <v>50</v>
      </c>
      <c r="E13" s="8" t="s">
        <v>23</v>
      </c>
      <c r="F13" s="8" t="s">
        <v>18</v>
      </c>
      <c r="G13" s="8">
        <v>22</v>
      </c>
      <c r="H13" s="8">
        <v>5.2</v>
      </c>
      <c r="I13" s="11">
        <v>1</v>
      </c>
      <c r="J13" s="9">
        <v>148</v>
      </c>
      <c r="K13" s="9">
        <v>137</v>
      </c>
      <c r="L13" s="17" t="s">
        <v>57</v>
      </c>
    </row>
    <row r="14" spans="1:12" x14ac:dyDescent="0.2">
      <c r="A14" s="7">
        <v>6</v>
      </c>
      <c r="B14" s="7" t="s">
        <v>15</v>
      </c>
      <c r="C14" s="7" t="s">
        <v>17</v>
      </c>
      <c r="D14" s="7" t="s">
        <v>51</v>
      </c>
      <c r="E14" s="8" t="s">
        <v>23</v>
      </c>
      <c r="F14" s="8" t="s">
        <v>18</v>
      </c>
      <c r="G14" s="9">
        <v>13</v>
      </c>
      <c r="H14" s="8">
        <v>7.3</v>
      </c>
      <c r="I14" s="9">
        <v>1</v>
      </c>
      <c r="J14" s="9">
        <v>143</v>
      </c>
      <c r="K14" s="9">
        <v>135</v>
      </c>
      <c r="L14" s="17" t="s">
        <v>31</v>
      </c>
    </row>
    <row r="15" spans="1:12" x14ac:dyDescent="0.2">
      <c r="A15" s="7">
        <v>7</v>
      </c>
      <c r="B15" s="7" t="s">
        <v>15</v>
      </c>
      <c r="C15" s="7" t="s">
        <v>17</v>
      </c>
      <c r="D15" s="7" t="s">
        <v>51</v>
      </c>
      <c r="E15" s="8" t="s">
        <v>23</v>
      </c>
      <c r="F15" s="8" t="s">
        <v>18</v>
      </c>
      <c r="G15" s="9">
        <v>13</v>
      </c>
      <c r="H15" s="8">
        <v>14.1</v>
      </c>
      <c r="I15" s="9">
        <v>1</v>
      </c>
      <c r="J15" s="9">
        <v>186</v>
      </c>
      <c r="K15" s="9">
        <v>169</v>
      </c>
      <c r="L15" s="17" t="s">
        <v>32</v>
      </c>
    </row>
    <row r="16" spans="1:12" x14ac:dyDescent="0.2">
      <c r="A16" s="7">
        <v>8</v>
      </c>
      <c r="B16" s="7" t="s">
        <v>15</v>
      </c>
      <c r="C16" s="7" t="s">
        <v>17</v>
      </c>
      <c r="D16" s="7" t="s">
        <v>52</v>
      </c>
      <c r="E16" s="8" t="s">
        <v>23</v>
      </c>
      <c r="F16" s="8" t="s">
        <v>18</v>
      </c>
      <c r="G16" s="8">
        <v>7</v>
      </c>
      <c r="H16" s="12">
        <v>18.2</v>
      </c>
      <c r="I16" s="8">
        <v>1</v>
      </c>
      <c r="J16" s="9">
        <v>319</v>
      </c>
      <c r="K16" s="9">
        <v>292</v>
      </c>
      <c r="L16" s="17" t="s">
        <v>33</v>
      </c>
    </row>
    <row r="17" spans="1:12" x14ac:dyDescent="0.2">
      <c r="A17" s="7">
        <v>9</v>
      </c>
      <c r="B17" s="7" t="s">
        <v>15</v>
      </c>
      <c r="C17" s="7" t="s">
        <v>17</v>
      </c>
      <c r="D17" s="7" t="s">
        <v>52</v>
      </c>
      <c r="E17" s="8" t="s">
        <v>23</v>
      </c>
      <c r="F17" s="8" t="s">
        <v>18</v>
      </c>
      <c r="G17" s="8">
        <v>6</v>
      </c>
      <c r="H17" s="8">
        <v>18.5</v>
      </c>
      <c r="I17" s="8">
        <v>1</v>
      </c>
      <c r="J17" s="9">
        <v>225</v>
      </c>
      <c r="K17" s="9">
        <v>194</v>
      </c>
      <c r="L17" s="17" t="s">
        <v>34</v>
      </c>
    </row>
    <row r="18" spans="1:12" x14ac:dyDescent="0.2">
      <c r="A18" s="7">
        <v>10</v>
      </c>
      <c r="B18" s="7" t="s">
        <v>15</v>
      </c>
      <c r="C18" s="7" t="s">
        <v>17</v>
      </c>
      <c r="D18" s="7" t="s">
        <v>53</v>
      </c>
      <c r="E18" s="8" t="s">
        <v>23</v>
      </c>
      <c r="F18" s="8" t="s">
        <v>18</v>
      </c>
      <c r="G18" s="8">
        <v>28</v>
      </c>
      <c r="H18" s="12">
        <v>10.199999999999999</v>
      </c>
      <c r="I18" s="8">
        <v>0.3</v>
      </c>
      <c r="J18" s="9">
        <v>60</v>
      </c>
      <c r="K18" s="9">
        <v>56</v>
      </c>
      <c r="L18" s="17" t="s">
        <v>35</v>
      </c>
    </row>
    <row r="19" spans="1:12" x14ac:dyDescent="0.2">
      <c r="A19" s="7">
        <v>11</v>
      </c>
      <c r="B19" s="7" t="s">
        <v>15</v>
      </c>
      <c r="C19" s="7" t="s">
        <v>17</v>
      </c>
      <c r="D19" s="7" t="s">
        <v>53</v>
      </c>
      <c r="E19" s="8" t="s">
        <v>23</v>
      </c>
      <c r="F19" s="8" t="s">
        <v>18</v>
      </c>
      <c r="G19" s="8">
        <v>28</v>
      </c>
      <c r="H19" s="12">
        <v>10.3</v>
      </c>
      <c r="I19" s="8">
        <v>0.4</v>
      </c>
      <c r="J19" s="9">
        <v>58</v>
      </c>
      <c r="K19" s="9">
        <v>54</v>
      </c>
      <c r="L19" s="17" t="s">
        <v>36</v>
      </c>
    </row>
    <row r="20" spans="1:12" x14ac:dyDescent="0.2">
      <c r="A20" s="7">
        <v>12</v>
      </c>
      <c r="B20" s="7" t="s">
        <v>15</v>
      </c>
      <c r="C20" s="7" t="s">
        <v>16</v>
      </c>
      <c r="D20" s="7" t="s">
        <v>48</v>
      </c>
      <c r="E20" s="8" t="s">
        <v>23</v>
      </c>
      <c r="F20" s="8" t="s">
        <v>18</v>
      </c>
      <c r="G20" s="8">
        <v>2</v>
      </c>
      <c r="H20" s="12">
        <v>30.2</v>
      </c>
      <c r="I20" s="8">
        <v>0.5</v>
      </c>
      <c r="J20" s="9">
        <v>84</v>
      </c>
      <c r="K20" s="9">
        <v>67</v>
      </c>
      <c r="L20" s="17" t="s">
        <v>37</v>
      </c>
    </row>
    <row r="21" spans="1:12" x14ac:dyDescent="0.2">
      <c r="A21" s="7">
        <v>13</v>
      </c>
      <c r="B21" s="7" t="s">
        <v>15</v>
      </c>
      <c r="C21" s="7" t="s">
        <v>16</v>
      </c>
      <c r="D21" s="7" t="s">
        <v>48</v>
      </c>
      <c r="E21" s="8" t="s">
        <v>23</v>
      </c>
      <c r="F21" s="8" t="s">
        <v>18</v>
      </c>
      <c r="G21" s="8">
        <v>2</v>
      </c>
      <c r="H21" s="12">
        <v>15.3</v>
      </c>
      <c r="I21" s="8">
        <v>1</v>
      </c>
      <c r="J21" s="9">
        <v>249</v>
      </c>
      <c r="K21" s="9">
        <v>213</v>
      </c>
      <c r="L21" s="17" t="s">
        <v>38</v>
      </c>
    </row>
    <row r="22" spans="1:12" x14ac:dyDescent="0.2">
      <c r="A22" s="7">
        <v>14</v>
      </c>
      <c r="B22" s="7" t="s">
        <v>15</v>
      </c>
      <c r="C22" s="7" t="s">
        <v>16</v>
      </c>
      <c r="D22" s="7" t="s">
        <v>48</v>
      </c>
      <c r="E22" s="8" t="s">
        <v>23</v>
      </c>
      <c r="F22" s="8" t="s">
        <v>18</v>
      </c>
      <c r="G22" s="8">
        <v>2</v>
      </c>
      <c r="H22" s="12">
        <v>2.4</v>
      </c>
      <c r="I22" s="8">
        <v>0.4</v>
      </c>
      <c r="J22" s="9">
        <v>108</v>
      </c>
      <c r="K22" s="9">
        <v>93</v>
      </c>
      <c r="L22" s="17" t="s">
        <v>39</v>
      </c>
    </row>
    <row r="23" spans="1:12" x14ac:dyDescent="0.2">
      <c r="A23" s="7">
        <v>15</v>
      </c>
      <c r="B23" s="7" t="s">
        <v>15</v>
      </c>
      <c r="C23" s="7" t="s">
        <v>16</v>
      </c>
      <c r="D23" s="7" t="s">
        <v>54</v>
      </c>
      <c r="E23" s="8" t="s">
        <v>23</v>
      </c>
      <c r="F23" s="8" t="s">
        <v>18</v>
      </c>
      <c r="G23" s="8">
        <v>15</v>
      </c>
      <c r="H23" s="12">
        <v>28.1</v>
      </c>
      <c r="I23" s="8">
        <v>1</v>
      </c>
      <c r="J23" s="9">
        <v>181</v>
      </c>
      <c r="K23" s="9">
        <v>173</v>
      </c>
      <c r="L23" s="17" t="s">
        <v>40</v>
      </c>
    </row>
    <row r="24" spans="1:12" x14ac:dyDescent="0.2">
      <c r="A24" s="7">
        <v>16</v>
      </c>
      <c r="B24" s="7" t="s">
        <v>15</v>
      </c>
      <c r="C24" s="7" t="s">
        <v>16</v>
      </c>
      <c r="D24" s="7" t="s">
        <v>48</v>
      </c>
      <c r="E24" s="8" t="s">
        <v>23</v>
      </c>
      <c r="F24" s="8" t="s">
        <v>18</v>
      </c>
      <c r="G24" s="8">
        <v>2</v>
      </c>
      <c r="H24" s="12">
        <v>24.1</v>
      </c>
      <c r="I24" s="8">
        <v>1</v>
      </c>
      <c r="J24" s="9">
        <v>196</v>
      </c>
      <c r="K24" s="9">
        <v>174</v>
      </c>
      <c r="L24" s="17" t="s">
        <v>41</v>
      </c>
    </row>
    <row r="25" spans="1:12" x14ac:dyDescent="0.2">
      <c r="A25" s="7">
        <v>17</v>
      </c>
      <c r="B25" s="7" t="s">
        <v>15</v>
      </c>
      <c r="C25" s="7" t="s">
        <v>16</v>
      </c>
      <c r="D25" s="7" t="s">
        <v>48</v>
      </c>
      <c r="E25" s="8" t="s">
        <v>23</v>
      </c>
      <c r="F25" s="8" t="s">
        <v>47</v>
      </c>
      <c r="G25" s="8">
        <v>2</v>
      </c>
      <c r="H25" s="12">
        <v>22.3</v>
      </c>
      <c r="I25" s="8">
        <v>1</v>
      </c>
      <c r="J25" s="9">
        <v>205</v>
      </c>
      <c r="K25" s="9">
        <v>180</v>
      </c>
      <c r="L25" s="17" t="s">
        <v>42</v>
      </c>
    </row>
    <row r="26" spans="1:12" x14ac:dyDescent="0.2">
      <c r="A26" s="7">
        <v>18</v>
      </c>
      <c r="B26" s="7" t="s">
        <v>15</v>
      </c>
      <c r="C26" s="7" t="s">
        <v>17</v>
      </c>
      <c r="D26" s="7" t="s">
        <v>50</v>
      </c>
      <c r="E26" s="8" t="s">
        <v>23</v>
      </c>
      <c r="F26" s="8" t="s">
        <v>19</v>
      </c>
      <c r="G26" s="8">
        <v>23</v>
      </c>
      <c r="H26" s="12">
        <v>2.6</v>
      </c>
      <c r="I26" s="8">
        <v>1</v>
      </c>
      <c r="J26" s="9">
        <v>133</v>
      </c>
      <c r="K26" s="9">
        <v>121</v>
      </c>
      <c r="L26" s="17" t="s">
        <v>43</v>
      </c>
    </row>
    <row r="27" spans="1:12" x14ac:dyDescent="0.2">
      <c r="A27" s="7">
        <v>19</v>
      </c>
      <c r="B27" s="7" t="s">
        <v>15</v>
      </c>
      <c r="C27" s="7" t="s">
        <v>16</v>
      </c>
      <c r="D27" s="7" t="s">
        <v>55</v>
      </c>
      <c r="E27" s="8" t="s">
        <v>23</v>
      </c>
      <c r="F27" s="8" t="s">
        <v>19</v>
      </c>
      <c r="G27" s="8">
        <v>10</v>
      </c>
      <c r="H27" s="12">
        <v>2.1</v>
      </c>
      <c r="I27" s="8">
        <v>0.8</v>
      </c>
      <c r="J27" s="9">
        <v>122</v>
      </c>
      <c r="K27" s="9">
        <v>108</v>
      </c>
      <c r="L27" s="17" t="s">
        <v>58</v>
      </c>
    </row>
    <row r="28" spans="1:12" s="15" customFormat="1" x14ac:dyDescent="0.2">
      <c r="A28" s="7">
        <v>20</v>
      </c>
      <c r="B28" s="7" t="s">
        <v>15</v>
      </c>
      <c r="C28" s="7" t="s">
        <v>16</v>
      </c>
      <c r="D28" s="7" t="s">
        <v>55</v>
      </c>
      <c r="E28" s="8" t="s">
        <v>23</v>
      </c>
      <c r="F28" s="8" t="s">
        <v>19</v>
      </c>
      <c r="G28" s="16">
        <v>10</v>
      </c>
      <c r="H28" s="8">
        <v>5.2</v>
      </c>
      <c r="I28" s="10">
        <v>1</v>
      </c>
      <c r="J28" s="16">
        <v>215</v>
      </c>
      <c r="K28" s="16">
        <v>184</v>
      </c>
      <c r="L28" s="17" t="s">
        <v>44</v>
      </c>
    </row>
    <row r="29" spans="1:12" x14ac:dyDescent="0.2">
      <c r="A29" s="7">
        <v>21</v>
      </c>
      <c r="B29" s="7" t="s">
        <v>15</v>
      </c>
      <c r="C29" s="7" t="s">
        <v>16</v>
      </c>
      <c r="D29" s="7" t="s">
        <v>55</v>
      </c>
      <c r="E29" s="8" t="s">
        <v>23</v>
      </c>
      <c r="F29" s="8" t="s">
        <v>19</v>
      </c>
      <c r="G29" s="8">
        <v>11</v>
      </c>
      <c r="H29" s="8">
        <v>7.1</v>
      </c>
      <c r="I29" s="8">
        <v>1</v>
      </c>
      <c r="J29" s="9">
        <v>231</v>
      </c>
      <c r="K29" s="9">
        <v>208</v>
      </c>
      <c r="L29" s="17" t="s">
        <v>45</v>
      </c>
    </row>
    <row r="30" spans="1:12" s="25" customFormat="1" x14ac:dyDescent="0.2">
      <c r="A30" s="7">
        <v>22</v>
      </c>
      <c r="B30" s="7" t="s">
        <v>15</v>
      </c>
      <c r="C30" s="7" t="s">
        <v>17</v>
      </c>
      <c r="D30" s="7" t="s">
        <v>50</v>
      </c>
      <c r="E30" s="8" t="s">
        <v>23</v>
      </c>
      <c r="F30" s="8" t="s">
        <v>18</v>
      </c>
      <c r="G30" s="8">
        <v>23</v>
      </c>
      <c r="H30" s="23" t="s">
        <v>90</v>
      </c>
      <c r="I30" s="8">
        <v>1</v>
      </c>
      <c r="J30" s="17">
        <v>144</v>
      </c>
      <c r="K30" s="17">
        <v>135</v>
      </c>
      <c r="L30" s="17" t="s">
        <v>91</v>
      </c>
    </row>
    <row r="31" spans="1:12" s="24" customFormat="1" x14ac:dyDescent="0.2">
      <c r="A31" s="7">
        <v>23</v>
      </c>
      <c r="B31" s="7" t="s">
        <v>15</v>
      </c>
      <c r="C31" s="7" t="s">
        <v>16</v>
      </c>
      <c r="D31" s="7" t="s">
        <v>56</v>
      </c>
      <c r="E31" s="8" t="s">
        <v>23</v>
      </c>
      <c r="F31" s="8" t="s">
        <v>19</v>
      </c>
      <c r="G31" s="8">
        <v>6</v>
      </c>
      <c r="H31" s="8">
        <v>18.2</v>
      </c>
      <c r="I31" s="8">
        <v>1</v>
      </c>
      <c r="J31" s="17">
        <v>234</v>
      </c>
      <c r="K31" s="17">
        <v>179</v>
      </c>
      <c r="L31" s="17" t="s">
        <v>46</v>
      </c>
    </row>
    <row r="32" spans="1:12" x14ac:dyDescent="0.2">
      <c r="A32" s="40" t="s">
        <v>20</v>
      </c>
      <c r="B32" s="40"/>
      <c r="C32" s="7"/>
      <c r="D32" s="7"/>
      <c r="E32" s="8"/>
      <c r="F32" s="8"/>
      <c r="G32" s="8"/>
      <c r="H32" s="8"/>
      <c r="I32" s="20">
        <f>SUM(I9:I31)</f>
        <v>20.3</v>
      </c>
      <c r="J32" s="13">
        <f>SUM(J9:J31)</f>
        <v>4248</v>
      </c>
      <c r="K32" s="21">
        <f>SUM(K9:K31)</f>
        <v>3770</v>
      </c>
      <c r="L32" s="9"/>
    </row>
    <row r="33" spans="1:12" ht="18" x14ac:dyDescent="0.25">
      <c r="A33" s="37" t="s">
        <v>22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">
      <c r="A34" s="7">
        <v>1</v>
      </c>
      <c r="B34" s="7" t="s">
        <v>15</v>
      </c>
      <c r="C34" s="7" t="s">
        <v>17</v>
      </c>
      <c r="D34" s="7" t="s">
        <v>50</v>
      </c>
      <c r="E34" s="8" t="s">
        <v>68</v>
      </c>
      <c r="F34" s="8" t="s">
        <v>19</v>
      </c>
      <c r="G34" s="9">
        <v>26</v>
      </c>
      <c r="H34" s="8">
        <v>6</v>
      </c>
      <c r="I34" s="10">
        <v>1.4</v>
      </c>
      <c r="J34" s="9">
        <v>32</v>
      </c>
      <c r="K34" s="9">
        <v>28</v>
      </c>
      <c r="L34" s="17" t="s">
        <v>61</v>
      </c>
    </row>
    <row r="35" spans="1:12" s="26" customFormat="1" x14ac:dyDescent="0.2">
      <c r="A35" s="7">
        <v>2</v>
      </c>
      <c r="B35" s="7" t="s">
        <v>15</v>
      </c>
      <c r="C35" s="7" t="s">
        <v>17</v>
      </c>
      <c r="D35" s="7" t="s">
        <v>51</v>
      </c>
      <c r="E35" s="8" t="s">
        <v>68</v>
      </c>
      <c r="F35" s="8" t="s">
        <v>60</v>
      </c>
      <c r="G35" s="17">
        <v>13</v>
      </c>
      <c r="H35" s="8">
        <v>5</v>
      </c>
      <c r="I35" s="10">
        <v>0.8</v>
      </c>
      <c r="J35" s="17">
        <v>48</v>
      </c>
      <c r="K35" s="17">
        <v>24</v>
      </c>
      <c r="L35" s="17" t="s">
        <v>62</v>
      </c>
    </row>
    <row r="36" spans="1:12" s="26" customFormat="1" x14ac:dyDescent="0.2">
      <c r="A36" s="7">
        <v>3</v>
      </c>
      <c r="B36" s="7" t="s">
        <v>15</v>
      </c>
      <c r="C36" s="7" t="s">
        <v>16</v>
      </c>
      <c r="D36" s="7" t="s">
        <v>65</v>
      </c>
      <c r="E36" s="8" t="s">
        <v>68</v>
      </c>
      <c r="F36" s="8" t="s">
        <v>59</v>
      </c>
      <c r="G36" s="17">
        <v>20</v>
      </c>
      <c r="H36" s="8">
        <v>8</v>
      </c>
      <c r="I36" s="10">
        <v>5</v>
      </c>
      <c r="J36" s="17">
        <v>53</v>
      </c>
      <c r="K36" s="17">
        <v>36</v>
      </c>
      <c r="L36" s="17" t="s">
        <v>63</v>
      </c>
    </row>
    <row r="37" spans="1:12" s="27" customFormat="1" x14ac:dyDescent="0.2">
      <c r="A37" s="7">
        <v>4</v>
      </c>
      <c r="B37" s="7" t="s">
        <v>15</v>
      </c>
      <c r="C37" s="7" t="s">
        <v>16</v>
      </c>
      <c r="D37" s="7" t="s">
        <v>54</v>
      </c>
      <c r="E37" s="8" t="s">
        <v>67</v>
      </c>
      <c r="F37" s="8" t="s">
        <v>18</v>
      </c>
      <c r="G37" s="17">
        <v>17</v>
      </c>
      <c r="H37" s="8">
        <v>27</v>
      </c>
      <c r="I37" s="10">
        <v>2.1</v>
      </c>
      <c r="J37" s="17">
        <v>86</v>
      </c>
      <c r="K37" s="17">
        <v>83</v>
      </c>
      <c r="L37" s="17" t="s">
        <v>64</v>
      </c>
    </row>
    <row r="38" spans="1:12" s="27" customFormat="1" x14ac:dyDescent="0.2">
      <c r="A38" s="7">
        <v>5</v>
      </c>
      <c r="B38" s="7" t="s">
        <v>15</v>
      </c>
      <c r="C38" s="7" t="s">
        <v>16</v>
      </c>
      <c r="D38" s="7" t="s">
        <v>48</v>
      </c>
      <c r="E38" s="8" t="s">
        <v>66</v>
      </c>
      <c r="F38" s="8" t="s">
        <v>18</v>
      </c>
      <c r="G38" s="17">
        <v>2</v>
      </c>
      <c r="H38" s="8" t="s">
        <v>69</v>
      </c>
      <c r="I38" s="10">
        <v>0.7</v>
      </c>
      <c r="J38" s="17">
        <v>3</v>
      </c>
      <c r="K38" s="17"/>
      <c r="L38" s="17" t="s">
        <v>70</v>
      </c>
    </row>
    <row r="39" spans="1:12" s="27" customFormat="1" x14ac:dyDescent="0.2">
      <c r="A39" s="7">
        <v>6</v>
      </c>
      <c r="B39" s="7" t="s">
        <v>15</v>
      </c>
      <c r="C39" s="7" t="s">
        <v>16</v>
      </c>
      <c r="D39" s="7" t="s">
        <v>48</v>
      </c>
      <c r="E39" s="8" t="s">
        <v>66</v>
      </c>
      <c r="F39" s="8" t="s">
        <v>18</v>
      </c>
      <c r="G39" s="17">
        <v>2</v>
      </c>
      <c r="H39" s="8">
        <v>15.2</v>
      </c>
      <c r="I39" s="10">
        <v>0.9</v>
      </c>
      <c r="J39" s="17">
        <v>3</v>
      </c>
      <c r="K39" s="17"/>
      <c r="L39" s="17" t="s">
        <v>71</v>
      </c>
    </row>
    <row r="40" spans="1:12" s="27" customFormat="1" x14ac:dyDescent="0.2">
      <c r="A40" s="7">
        <v>7</v>
      </c>
      <c r="B40" s="7" t="s">
        <v>15</v>
      </c>
      <c r="C40" s="7" t="s">
        <v>16</v>
      </c>
      <c r="D40" s="7" t="s">
        <v>54</v>
      </c>
      <c r="E40" s="8" t="s">
        <v>66</v>
      </c>
      <c r="F40" s="8" t="s">
        <v>18</v>
      </c>
      <c r="G40" s="17">
        <v>15</v>
      </c>
      <c r="H40" s="8">
        <v>25</v>
      </c>
      <c r="I40" s="10">
        <v>0.3</v>
      </c>
      <c r="J40" s="17">
        <v>2</v>
      </c>
      <c r="K40" s="17"/>
      <c r="L40" s="17" t="s">
        <v>71</v>
      </c>
    </row>
    <row r="41" spans="1:12" s="27" customFormat="1" x14ac:dyDescent="0.2">
      <c r="A41" s="7">
        <v>8</v>
      </c>
      <c r="B41" s="7" t="s">
        <v>15</v>
      </c>
      <c r="C41" s="7" t="s">
        <v>16</v>
      </c>
      <c r="D41" s="7" t="s">
        <v>54</v>
      </c>
      <c r="E41" s="8" t="s">
        <v>66</v>
      </c>
      <c r="F41" s="8" t="s">
        <v>18</v>
      </c>
      <c r="G41" s="17">
        <v>15</v>
      </c>
      <c r="H41" s="8">
        <v>10</v>
      </c>
      <c r="I41" s="10">
        <v>1.1000000000000001</v>
      </c>
      <c r="J41" s="17">
        <v>4</v>
      </c>
      <c r="K41" s="17"/>
      <c r="L41" s="17" t="s">
        <v>72</v>
      </c>
    </row>
    <row r="42" spans="1:12" s="27" customFormat="1" x14ac:dyDescent="0.2">
      <c r="A42" s="7">
        <v>9</v>
      </c>
      <c r="B42" s="7" t="s">
        <v>15</v>
      </c>
      <c r="C42" s="7" t="s">
        <v>16</v>
      </c>
      <c r="D42" s="7" t="s">
        <v>54</v>
      </c>
      <c r="E42" s="8" t="s">
        <v>66</v>
      </c>
      <c r="F42" s="8" t="s">
        <v>18</v>
      </c>
      <c r="G42" s="17">
        <v>15</v>
      </c>
      <c r="H42" s="8">
        <v>9</v>
      </c>
      <c r="I42" s="10">
        <v>0.6</v>
      </c>
      <c r="J42" s="17">
        <v>3</v>
      </c>
      <c r="K42" s="17"/>
      <c r="L42" s="17" t="s">
        <v>73</v>
      </c>
    </row>
    <row r="43" spans="1:12" s="29" customFormat="1" x14ac:dyDescent="0.2">
      <c r="A43" s="7">
        <v>10</v>
      </c>
      <c r="B43" s="7" t="s">
        <v>15</v>
      </c>
      <c r="C43" s="7" t="s">
        <v>16</v>
      </c>
      <c r="D43" s="7" t="s">
        <v>48</v>
      </c>
      <c r="E43" s="8" t="s">
        <v>66</v>
      </c>
      <c r="F43" s="8" t="s">
        <v>18</v>
      </c>
      <c r="G43" s="17">
        <v>2</v>
      </c>
      <c r="H43" s="8">
        <v>2.1</v>
      </c>
      <c r="I43" s="10">
        <v>1.4</v>
      </c>
      <c r="J43" s="17">
        <v>8</v>
      </c>
      <c r="K43" s="17"/>
      <c r="L43" s="17" t="s">
        <v>95</v>
      </c>
    </row>
    <row r="44" spans="1:12" s="29" customFormat="1" x14ac:dyDescent="0.2">
      <c r="A44" s="7">
        <v>11</v>
      </c>
      <c r="B44" s="7" t="s">
        <v>15</v>
      </c>
      <c r="C44" s="7" t="s">
        <v>16</v>
      </c>
      <c r="D44" s="7" t="s">
        <v>48</v>
      </c>
      <c r="E44" s="8" t="s">
        <v>66</v>
      </c>
      <c r="F44" s="8" t="s">
        <v>25</v>
      </c>
      <c r="G44" s="17">
        <v>1</v>
      </c>
      <c r="H44" s="8">
        <v>13</v>
      </c>
      <c r="I44" s="10">
        <v>0.4</v>
      </c>
      <c r="J44" s="17">
        <v>2</v>
      </c>
      <c r="K44" s="17"/>
      <c r="L44" s="17" t="s">
        <v>96</v>
      </c>
    </row>
    <row r="45" spans="1:12" s="29" customFormat="1" x14ac:dyDescent="0.2">
      <c r="A45" s="7">
        <v>12</v>
      </c>
      <c r="B45" s="7" t="s">
        <v>15</v>
      </c>
      <c r="C45" s="7" t="s">
        <v>16</v>
      </c>
      <c r="D45" s="7" t="s">
        <v>54</v>
      </c>
      <c r="E45" s="8" t="s">
        <v>66</v>
      </c>
      <c r="F45" s="8" t="s">
        <v>18</v>
      </c>
      <c r="G45" s="17">
        <v>19</v>
      </c>
      <c r="H45" s="8">
        <v>4</v>
      </c>
      <c r="I45" s="10">
        <v>0.9</v>
      </c>
      <c r="J45" s="17">
        <v>7</v>
      </c>
      <c r="K45" s="17"/>
      <c r="L45" s="17" t="s">
        <v>97</v>
      </c>
    </row>
    <row r="46" spans="1:12" s="29" customFormat="1" x14ac:dyDescent="0.2">
      <c r="A46" s="7">
        <v>13</v>
      </c>
      <c r="B46" s="7" t="s">
        <v>15</v>
      </c>
      <c r="C46" s="7" t="s">
        <v>16</v>
      </c>
      <c r="D46" s="7" t="s">
        <v>54</v>
      </c>
      <c r="E46" s="8" t="s">
        <v>66</v>
      </c>
      <c r="F46" s="8" t="s">
        <v>18</v>
      </c>
      <c r="G46" s="17">
        <v>17</v>
      </c>
      <c r="H46" s="8">
        <v>35</v>
      </c>
      <c r="I46" s="10">
        <v>0.7</v>
      </c>
      <c r="J46" s="17">
        <v>6</v>
      </c>
      <c r="K46" s="17"/>
      <c r="L46" s="17" t="s">
        <v>98</v>
      </c>
    </row>
    <row r="47" spans="1:12" s="29" customFormat="1" x14ac:dyDescent="0.2">
      <c r="A47" s="7">
        <v>14</v>
      </c>
      <c r="B47" s="7" t="s">
        <v>15</v>
      </c>
      <c r="C47" s="7" t="s">
        <v>16</v>
      </c>
      <c r="D47" s="7" t="s">
        <v>54</v>
      </c>
      <c r="E47" s="8" t="s">
        <v>66</v>
      </c>
      <c r="F47" s="8" t="s">
        <v>18</v>
      </c>
      <c r="G47" s="17">
        <v>17</v>
      </c>
      <c r="H47" s="8">
        <v>45.1</v>
      </c>
      <c r="I47" s="10">
        <v>1.1000000000000001</v>
      </c>
      <c r="J47" s="17">
        <v>8</v>
      </c>
      <c r="K47" s="17"/>
      <c r="L47" s="17" t="s">
        <v>99</v>
      </c>
    </row>
    <row r="48" spans="1:12" s="29" customFormat="1" x14ac:dyDescent="0.2">
      <c r="A48" s="7">
        <v>15</v>
      </c>
      <c r="B48" s="7" t="s">
        <v>15</v>
      </c>
      <c r="C48" s="7" t="s">
        <v>16</v>
      </c>
      <c r="D48" s="7" t="s">
        <v>54</v>
      </c>
      <c r="E48" s="8" t="s">
        <v>66</v>
      </c>
      <c r="F48" s="8" t="s">
        <v>18</v>
      </c>
      <c r="G48" s="17">
        <v>18</v>
      </c>
      <c r="H48" s="8">
        <v>27</v>
      </c>
      <c r="I48" s="10">
        <v>0.7</v>
      </c>
      <c r="J48" s="17">
        <v>6</v>
      </c>
      <c r="K48" s="17"/>
      <c r="L48" s="17" t="s">
        <v>100</v>
      </c>
    </row>
    <row r="49" spans="1:12" s="29" customFormat="1" x14ac:dyDescent="0.2">
      <c r="A49" s="7">
        <v>16</v>
      </c>
      <c r="B49" s="7" t="s">
        <v>15</v>
      </c>
      <c r="C49" s="7" t="s">
        <v>16</v>
      </c>
      <c r="D49" s="7" t="s">
        <v>54</v>
      </c>
      <c r="E49" s="8" t="s">
        <v>66</v>
      </c>
      <c r="F49" s="8" t="s">
        <v>18</v>
      </c>
      <c r="G49" s="17">
        <v>17</v>
      </c>
      <c r="H49" s="8">
        <v>15.1</v>
      </c>
      <c r="I49" s="10">
        <v>0.4</v>
      </c>
      <c r="J49" s="17">
        <v>3</v>
      </c>
      <c r="K49" s="17"/>
      <c r="L49" s="17" t="s">
        <v>101</v>
      </c>
    </row>
    <row r="50" spans="1:12" s="27" customFormat="1" x14ac:dyDescent="0.2">
      <c r="A50" s="7">
        <v>17</v>
      </c>
      <c r="B50" s="7" t="s">
        <v>15</v>
      </c>
      <c r="C50" s="7" t="s">
        <v>16</v>
      </c>
      <c r="D50" s="7" t="s">
        <v>54</v>
      </c>
      <c r="E50" s="8" t="s">
        <v>66</v>
      </c>
      <c r="F50" s="8" t="s">
        <v>18</v>
      </c>
      <c r="G50" s="17">
        <v>15</v>
      </c>
      <c r="H50" s="8">
        <v>27</v>
      </c>
      <c r="I50" s="10">
        <v>1</v>
      </c>
      <c r="J50" s="17">
        <v>7</v>
      </c>
      <c r="K50" s="17"/>
      <c r="L50" s="17" t="s">
        <v>74</v>
      </c>
    </row>
    <row r="51" spans="1:12" s="27" customFormat="1" x14ac:dyDescent="0.2">
      <c r="A51" s="7">
        <v>18</v>
      </c>
      <c r="B51" s="7" t="s">
        <v>15</v>
      </c>
      <c r="C51" s="7" t="s">
        <v>16</v>
      </c>
      <c r="D51" s="7" t="s">
        <v>54</v>
      </c>
      <c r="E51" s="8" t="s">
        <v>75</v>
      </c>
      <c r="F51" s="8" t="s">
        <v>18</v>
      </c>
      <c r="G51" s="17">
        <v>15</v>
      </c>
      <c r="H51" s="8">
        <v>29</v>
      </c>
      <c r="I51" s="10">
        <v>0.8</v>
      </c>
      <c r="J51" s="17">
        <v>6</v>
      </c>
      <c r="K51" s="17"/>
      <c r="L51" s="17" t="s">
        <v>76</v>
      </c>
    </row>
    <row r="52" spans="1:12" s="27" customFormat="1" x14ac:dyDescent="0.2">
      <c r="A52" s="7">
        <v>19</v>
      </c>
      <c r="B52" s="7" t="s">
        <v>15</v>
      </c>
      <c r="C52" s="7" t="s">
        <v>17</v>
      </c>
      <c r="D52" s="7" t="s">
        <v>52</v>
      </c>
      <c r="E52" s="8" t="s">
        <v>66</v>
      </c>
      <c r="F52" s="8" t="s">
        <v>18</v>
      </c>
      <c r="G52" s="17">
        <v>7</v>
      </c>
      <c r="H52" s="8">
        <v>17</v>
      </c>
      <c r="I52" s="10">
        <v>1.6</v>
      </c>
      <c r="J52" s="17">
        <v>8</v>
      </c>
      <c r="K52" s="17"/>
      <c r="L52" s="17" t="s">
        <v>77</v>
      </c>
    </row>
    <row r="53" spans="1:12" s="27" customFormat="1" x14ac:dyDescent="0.2">
      <c r="A53" s="7">
        <v>20</v>
      </c>
      <c r="B53" s="7" t="s">
        <v>15</v>
      </c>
      <c r="C53" s="7" t="s">
        <v>17</v>
      </c>
      <c r="D53" s="7" t="s">
        <v>50</v>
      </c>
      <c r="E53" s="8" t="s">
        <v>66</v>
      </c>
      <c r="F53" s="8" t="s">
        <v>18</v>
      </c>
      <c r="G53" s="17">
        <v>24</v>
      </c>
      <c r="H53" s="8">
        <v>10</v>
      </c>
      <c r="I53" s="10">
        <v>1.6</v>
      </c>
      <c r="J53" s="17">
        <v>9</v>
      </c>
      <c r="K53" s="17"/>
      <c r="L53" s="17" t="s">
        <v>78</v>
      </c>
    </row>
    <row r="54" spans="1:12" s="29" customFormat="1" x14ac:dyDescent="0.2">
      <c r="A54" s="7">
        <v>21</v>
      </c>
      <c r="B54" s="7" t="s">
        <v>15</v>
      </c>
      <c r="C54" s="7" t="s">
        <v>17</v>
      </c>
      <c r="D54" s="7" t="s">
        <v>52</v>
      </c>
      <c r="E54" s="8" t="s">
        <v>66</v>
      </c>
      <c r="F54" s="8" t="s">
        <v>18</v>
      </c>
      <c r="G54" s="17">
        <v>7</v>
      </c>
      <c r="H54" s="8">
        <v>17</v>
      </c>
      <c r="I54" s="10">
        <v>1.8</v>
      </c>
      <c r="J54" s="17">
        <v>9</v>
      </c>
      <c r="K54" s="17"/>
      <c r="L54" s="17" t="s">
        <v>77</v>
      </c>
    </row>
    <row r="55" spans="1:12" s="29" customFormat="1" x14ac:dyDescent="0.2">
      <c r="A55" s="7">
        <v>22</v>
      </c>
      <c r="B55" s="7" t="s">
        <v>15</v>
      </c>
      <c r="C55" s="7" t="s">
        <v>17</v>
      </c>
      <c r="D55" s="7" t="s">
        <v>50</v>
      </c>
      <c r="E55" s="8" t="s">
        <v>66</v>
      </c>
      <c r="F55" s="8" t="s">
        <v>18</v>
      </c>
      <c r="G55" s="17">
        <v>24</v>
      </c>
      <c r="H55" s="8">
        <v>1</v>
      </c>
      <c r="I55" s="10">
        <v>0.6</v>
      </c>
      <c r="J55" s="17">
        <v>3</v>
      </c>
      <c r="K55" s="17"/>
      <c r="L55" s="17" t="s">
        <v>102</v>
      </c>
    </row>
    <row r="56" spans="1:12" s="27" customFormat="1" x14ac:dyDescent="0.2">
      <c r="A56" s="7">
        <v>23</v>
      </c>
      <c r="B56" s="7" t="s">
        <v>15</v>
      </c>
      <c r="C56" s="7" t="s">
        <v>17</v>
      </c>
      <c r="D56" s="7" t="s">
        <v>50</v>
      </c>
      <c r="E56" s="8" t="s">
        <v>66</v>
      </c>
      <c r="F56" s="8" t="s">
        <v>18</v>
      </c>
      <c r="G56" s="17">
        <v>28</v>
      </c>
      <c r="H56" s="8">
        <v>11</v>
      </c>
      <c r="I56" s="10">
        <v>0.5</v>
      </c>
      <c r="J56" s="17">
        <v>5</v>
      </c>
      <c r="K56" s="17"/>
      <c r="L56" s="17" t="s">
        <v>79</v>
      </c>
    </row>
    <row r="57" spans="1:12" s="29" customFormat="1" x14ac:dyDescent="0.2">
      <c r="A57" s="7">
        <v>24</v>
      </c>
      <c r="B57" s="7" t="s">
        <v>15</v>
      </c>
      <c r="C57" s="7" t="s">
        <v>17</v>
      </c>
      <c r="D57" s="7" t="s">
        <v>52</v>
      </c>
      <c r="E57" s="8" t="s">
        <v>75</v>
      </c>
      <c r="F57" s="8" t="s">
        <v>18</v>
      </c>
      <c r="G57" s="17">
        <v>5</v>
      </c>
      <c r="H57" s="8">
        <v>9</v>
      </c>
      <c r="I57" s="10">
        <v>1</v>
      </c>
      <c r="J57" s="17">
        <v>10</v>
      </c>
      <c r="K57" s="17"/>
      <c r="L57" s="17" t="s">
        <v>103</v>
      </c>
    </row>
    <row r="58" spans="1:12" s="29" customFormat="1" x14ac:dyDescent="0.2">
      <c r="A58" s="7">
        <v>25</v>
      </c>
      <c r="B58" s="7" t="s">
        <v>15</v>
      </c>
      <c r="C58" s="7" t="s">
        <v>17</v>
      </c>
      <c r="D58" s="7" t="s">
        <v>49</v>
      </c>
      <c r="E58" s="8" t="s">
        <v>75</v>
      </c>
      <c r="F58" s="8" t="s">
        <v>18</v>
      </c>
      <c r="G58" s="17">
        <v>16</v>
      </c>
      <c r="H58" s="8">
        <v>33</v>
      </c>
      <c r="I58" s="10">
        <v>3.4</v>
      </c>
      <c r="J58" s="17">
        <v>10</v>
      </c>
      <c r="K58" s="17"/>
      <c r="L58" s="17" t="s">
        <v>104</v>
      </c>
    </row>
    <row r="59" spans="1:12" s="29" customFormat="1" x14ac:dyDescent="0.2">
      <c r="A59" s="7">
        <v>26</v>
      </c>
      <c r="B59" s="7" t="s">
        <v>15</v>
      </c>
      <c r="C59" s="7" t="s">
        <v>17</v>
      </c>
      <c r="D59" s="7" t="s">
        <v>50</v>
      </c>
      <c r="E59" s="8" t="s">
        <v>75</v>
      </c>
      <c r="F59" s="8" t="s">
        <v>18</v>
      </c>
      <c r="G59" s="17">
        <v>26</v>
      </c>
      <c r="H59" s="8">
        <v>13</v>
      </c>
      <c r="I59" s="10">
        <v>0.8</v>
      </c>
      <c r="J59" s="17">
        <v>5</v>
      </c>
      <c r="K59" s="17"/>
      <c r="L59" s="17" t="s">
        <v>105</v>
      </c>
    </row>
    <row r="60" spans="1:12" s="27" customFormat="1" x14ac:dyDescent="0.2">
      <c r="A60" s="7">
        <v>27</v>
      </c>
      <c r="B60" s="7" t="s">
        <v>15</v>
      </c>
      <c r="C60" s="7" t="s">
        <v>17</v>
      </c>
      <c r="D60" s="7" t="s">
        <v>49</v>
      </c>
      <c r="E60" s="8" t="s">
        <v>66</v>
      </c>
      <c r="F60" s="8" t="s">
        <v>18</v>
      </c>
      <c r="G60" s="17">
        <v>16</v>
      </c>
      <c r="H60" s="8">
        <v>14</v>
      </c>
      <c r="I60" s="10">
        <v>1.8</v>
      </c>
      <c r="J60" s="17">
        <v>14</v>
      </c>
      <c r="K60" s="17"/>
      <c r="L60" s="17" t="s">
        <v>80</v>
      </c>
    </row>
    <row r="61" spans="1:12" s="27" customFormat="1" x14ac:dyDescent="0.2">
      <c r="A61" s="7">
        <v>28</v>
      </c>
      <c r="B61" s="7" t="s">
        <v>15</v>
      </c>
      <c r="C61" s="7" t="s">
        <v>16</v>
      </c>
      <c r="D61" s="7" t="s">
        <v>55</v>
      </c>
      <c r="E61" s="8" t="s">
        <v>68</v>
      </c>
      <c r="F61" s="8" t="s">
        <v>81</v>
      </c>
      <c r="G61" s="17">
        <v>12</v>
      </c>
      <c r="H61" s="8" t="s">
        <v>82</v>
      </c>
      <c r="I61" s="10">
        <v>3</v>
      </c>
      <c r="J61" s="17">
        <v>100</v>
      </c>
      <c r="K61" s="17">
        <v>67</v>
      </c>
      <c r="L61" s="17" t="s">
        <v>83</v>
      </c>
    </row>
    <row r="62" spans="1:12" s="27" customFormat="1" x14ac:dyDescent="0.2">
      <c r="A62" s="7">
        <v>29</v>
      </c>
      <c r="B62" s="7" t="s">
        <v>15</v>
      </c>
      <c r="C62" s="7" t="s">
        <v>16</v>
      </c>
      <c r="D62" s="7" t="s">
        <v>65</v>
      </c>
      <c r="E62" s="8" t="s">
        <v>68</v>
      </c>
      <c r="F62" s="8" t="s">
        <v>18</v>
      </c>
      <c r="G62" s="17">
        <v>21</v>
      </c>
      <c r="H62" s="8">
        <v>2</v>
      </c>
      <c r="I62" s="10">
        <v>4.4000000000000004</v>
      </c>
      <c r="J62" s="17">
        <v>168</v>
      </c>
      <c r="K62" s="17">
        <v>99</v>
      </c>
      <c r="L62" s="17" t="s">
        <v>84</v>
      </c>
    </row>
    <row r="63" spans="1:12" s="27" customFormat="1" x14ac:dyDescent="0.2">
      <c r="A63" s="7">
        <v>30</v>
      </c>
      <c r="B63" s="7" t="s">
        <v>15</v>
      </c>
      <c r="C63" s="7" t="s">
        <v>16</v>
      </c>
      <c r="D63" s="7" t="s">
        <v>56</v>
      </c>
      <c r="E63" s="8" t="s">
        <v>68</v>
      </c>
      <c r="F63" s="8" t="s">
        <v>59</v>
      </c>
      <c r="G63" s="17">
        <v>8</v>
      </c>
      <c r="H63" s="8">
        <v>1</v>
      </c>
      <c r="I63" s="10">
        <v>4.7</v>
      </c>
      <c r="J63" s="17">
        <v>157</v>
      </c>
      <c r="K63" s="17">
        <v>123</v>
      </c>
      <c r="L63" s="17" t="s">
        <v>85</v>
      </c>
    </row>
    <row r="64" spans="1:12" s="22" customFormat="1" x14ac:dyDescent="0.2">
      <c r="A64" s="7">
        <v>31</v>
      </c>
      <c r="B64" s="7" t="s">
        <v>15</v>
      </c>
      <c r="C64" s="7" t="s">
        <v>16</v>
      </c>
      <c r="D64" s="7" t="s">
        <v>54</v>
      </c>
      <c r="E64" s="8" t="s">
        <v>67</v>
      </c>
      <c r="F64" s="8" t="s">
        <v>18</v>
      </c>
      <c r="G64" s="17">
        <v>17</v>
      </c>
      <c r="H64" s="8">
        <v>19.100000000000001</v>
      </c>
      <c r="I64" s="10">
        <v>4</v>
      </c>
      <c r="J64" s="17">
        <v>74</v>
      </c>
      <c r="K64" s="17">
        <v>70</v>
      </c>
      <c r="L64" s="17" t="s">
        <v>86</v>
      </c>
    </row>
    <row r="65" spans="1:12" s="28" customFormat="1" x14ac:dyDescent="0.2">
      <c r="A65" s="7">
        <v>32</v>
      </c>
      <c r="B65" s="7" t="s">
        <v>15</v>
      </c>
      <c r="C65" s="7" t="s">
        <v>16</v>
      </c>
      <c r="D65" s="7" t="s">
        <v>87</v>
      </c>
      <c r="E65" s="8" t="s">
        <v>88</v>
      </c>
      <c r="F65" s="8" t="s">
        <v>18</v>
      </c>
      <c r="G65" s="17">
        <v>29</v>
      </c>
      <c r="H65" s="8">
        <v>11</v>
      </c>
      <c r="I65" s="10">
        <v>0.9</v>
      </c>
      <c r="J65" s="17">
        <v>163</v>
      </c>
      <c r="K65" s="17">
        <v>151</v>
      </c>
      <c r="L65" s="17" t="s">
        <v>89</v>
      </c>
    </row>
    <row r="66" spans="1:12" s="28" customFormat="1" x14ac:dyDescent="0.2">
      <c r="A66" s="7">
        <v>33</v>
      </c>
      <c r="B66" s="7" t="s">
        <v>15</v>
      </c>
      <c r="C66" s="7" t="s">
        <v>16</v>
      </c>
      <c r="D66" s="7" t="s">
        <v>54</v>
      </c>
      <c r="E66" s="8" t="s">
        <v>67</v>
      </c>
      <c r="F66" s="8" t="s">
        <v>18</v>
      </c>
      <c r="G66" s="17">
        <v>17</v>
      </c>
      <c r="H66" s="8">
        <v>19.2</v>
      </c>
      <c r="I66" s="10">
        <v>2.2999999999999998</v>
      </c>
      <c r="J66" s="17">
        <v>11</v>
      </c>
      <c r="K66" s="17"/>
      <c r="L66" s="17" t="s">
        <v>86</v>
      </c>
    </row>
    <row r="67" spans="1:12" s="28" customFormat="1" x14ac:dyDescent="0.2">
      <c r="A67" s="7">
        <v>34</v>
      </c>
      <c r="B67" s="7" t="s">
        <v>15</v>
      </c>
      <c r="C67" s="7" t="s">
        <v>16</v>
      </c>
      <c r="D67" s="7" t="s">
        <v>55</v>
      </c>
      <c r="E67" s="8" t="s">
        <v>68</v>
      </c>
      <c r="F67" s="8" t="s">
        <v>81</v>
      </c>
      <c r="G67" s="17">
        <v>12</v>
      </c>
      <c r="H67" s="23" t="s">
        <v>92</v>
      </c>
      <c r="I67" s="10">
        <v>2</v>
      </c>
      <c r="J67" s="17">
        <v>114</v>
      </c>
      <c r="K67" s="17">
        <v>72</v>
      </c>
      <c r="L67" s="17" t="s">
        <v>83</v>
      </c>
    </row>
    <row r="68" spans="1:12" s="28" customFormat="1" x14ac:dyDescent="0.2">
      <c r="A68" s="7">
        <v>35</v>
      </c>
      <c r="B68" s="7" t="s">
        <v>15</v>
      </c>
      <c r="C68" s="7" t="s">
        <v>17</v>
      </c>
      <c r="D68" s="7" t="s">
        <v>49</v>
      </c>
      <c r="E68" s="8" t="s">
        <v>68</v>
      </c>
      <c r="F68" s="8" t="s">
        <v>18</v>
      </c>
      <c r="G68" s="17">
        <v>15</v>
      </c>
      <c r="H68" s="8">
        <v>13</v>
      </c>
      <c r="I68" s="10">
        <v>9.6</v>
      </c>
      <c r="J68" s="17">
        <v>130</v>
      </c>
      <c r="K68" s="17">
        <v>103</v>
      </c>
      <c r="L68" s="17" t="s">
        <v>94</v>
      </c>
    </row>
    <row r="69" spans="1:12" s="27" customFormat="1" x14ac:dyDescent="0.2">
      <c r="A69" s="7">
        <v>36</v>
      </c>
      <c r="B69" s="7" t="s">
        <v>15</v>
      </c>
      <c r="C69" s="7" t="s">
        <v>17</v>
      </c>
      <c r="D69" s="7" t="s">
        <v>49</v>
      </c>
      <c r="E69" s="8" t="s">
        <v>68</v>
      </c>
      <c r="F69" s="8" t="s">
        <v>18</v>
      </c>
      <c r="G69" s="17">
        <v>15</v>
      </c>
      <c r="H69" s="8">
        <v>1</v>
      </c>
      <c r="I69" s="10">
        <v>15</v>
      </c>
      <c r="J69" s="17">
        <v>20</v>
      </c>
      <c r="K69" s="17">
        <v>5</v>
      </c>
      <c r="L69" s="17" t="s">
        <v>93</v>
      </c>
    </row>
    <row r="70" spans="1:12" x14ac:dyDescent="0.2">
      <c r="A70" s="40" t="s">
        <v>20</v>
      </c>
      <c r="B70" s="40"/>
      <c r="C70" s="7"/>
      <c r="D70" s="7"/>
      <c r="E70" s="8"/>
      <c r="F70" s="8"/>
      <c r="G70" s="8"/>
      <c r="H70" s="8"/>
      <c r="I70" s="14">
        <v>77.2</v>
      </c>
      <c r="J70" s="13">
        <f>SUM(J34:J69)</f>
        <v>1297</v>
      </c>
      <c r="K70" s="13">
        <f>SUM(K34:K69)</f>
        <v>861</v>
      </c>
      <c r="L70" s="9"/>
    </row>
    <row r="71" spans="1:12" x14ac:dyDescent="0.2">
      <c r="A71" s="40" t="s">
        <v>21</v>
      </c>
      <c r="B71" s="40"/>
      <c r="C71" s="7"/>
      <c r="D71" s="7"/>
      <c r="E71" s="8"/>
      <c r="F71" s="8"/>
      <c r="G71" s="8"/>
      <c r="H71" s="8"/>
      <c r="I71" s="14">
        <v>97.5</v>
      </c>
      <c r="J71" s="13">
        <v>5545</v>
      </c>
      <c r="K71" s="13">
        <v>4631</v>
      </c>
      <c r="L71" s="9"/>
    </row>
    <row r="72" spans="1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mergeCells count="20">
    <mergeCell ref="A33:L33"/>
    <mergeCell ref="A70:B70"/>
    <mergeCell ref="A71:B71"/>
    <mergeCell ref="B72:L72"/>
    <mergeCell ref="H5:H6"/>
    <mergeCell ref="I5:I6"/>
    <mergeCell ref="J5:K5"/>
    <mergeCell ref="L5:L6"/>
    <mergeCell ref="A8:L8"/>
    <mergeCell ref="A32:B32"/>
    <mergeCell ref="A1:L1"/>
    <mergeCell ref="C3:I3"/>
    <mergeCell ref="C4:I4"/>
    <mergeCell ref="A5:A6"/>
    <mergeCell ref="B5:B6"/>
    <mergeCell ref="C5:C6"/>
    <mergeCell ref="D5:D6"/>
    <mergeCell ref="E5:E6"/>
    <mergeCell ref="F5:F6"/>
    <mergeCell ref="G5:G6"/>
  </mergeCells>
  <pageMargins left="0.75000000000000011" right="0.75000000000000011" top="1" bottom="1" header="0.5" footer="0.5"/>
  <pageSetup paperSize="9" scale="87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Marta</cp:lastModifiedBy>
  <cp:lastPrinted>2016-08-05T06:06:47Z</cp:lastPrinted>
  <dcterms:created xsi:type="dcterms:W3CDTF">2015-04-27T11:47:22Z</dcterms:created>
  <dcterms:modified xsi:type="dcterms:W3CDTF">2020-01-09T08:06:13Z</dcterms:modified>
</cp:coreProperties>
</file>